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GTO_SSO_FUNDSERVICES_GSSCKL\10. CLIENT PORTFOLIO-NAV recalculation\1.05 VFMVFA\2024\03. Mar\KY SO\"/>
    </mc:Choice>
  </mc:AlternateContent>
  <xr:revisionPtr revIDLastSave="0" documentId="13_ncr:201_{854A42B4-470A-4703-B4FF-888E2FA835B6}" xr6:coauthVersionLast="47" xr6:coauthVersionMax="47" xr10:uidLastSave="{00000000-0000-0000-0000-000000000000}"/>
  <bookViews>
    <workbookView xWindow="-108" yWindow="-108" windowWidth="23256" windowHeight="12576"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BCDanhMucDauTu_PLX!$A$1:$G$59</definedName>
    <definedName name="_xlnm.Print_Area" localSheetId="1">BCTaiSan_PLX!$A$1:$F$55</definedName>
    <definedName name="_xlnm.Print_Area" localSheetId="3">NEW!$A$1:$G$149</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<sst xmlns="http://schemas.openxmlformats.org/spreadsheetml/2006/main" count="384" uniqueCount="291">
  <si>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</si>
  <si>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</si>
  <si>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</si>
  <si>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</si>
  <si>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</si>
  <si>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</si>
  <si>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</si>
  <si>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</si>
  <si>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</si>
  <si>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</si>
  <si>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</si>
  <si>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</si>
  <si>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</si>
  <si>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</si>
  <si>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</si>
  <si>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</si>
  <si>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</si>
  <si>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</si>
  <si>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</si>
  <si>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</si>
  <si>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</si>
  <si>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</si>
  <si>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</si>
  <si>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</si>
  <si>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</si>
  <si>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</si>
  <si>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</si>
  <si>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</si>
  <si>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</si>
  <si>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</si>
  <si>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</si>
  <si>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</si>
  <si>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</si>
  <si>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</si>
  <si>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</si>
  <si>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</si>
  <si>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</si>
  <si>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</si>
  <si>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</si>
  <si>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</si>
  <si>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</si>
  <si>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</si>
  <si>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</si>
  <si>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</si>
  <si>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</si>
  <si>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</si>
  <si>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</si>
  <si>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</si>
  <si>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</si>
  <si>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</si>
  <si>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</si>
  <si>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</si>
  <si>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</si>
  <si>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</si>
  <si>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</si>
  <si>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</si>
  <si>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</si>
  <si>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</si>
  <si>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</si>
  <si>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</si>
  <si>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</si>
  <si>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</si>
  <si>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</si>
  <si>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</si>
  <si>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</si>
  <si>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</si>
  <si>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</si>
  <si>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</si>
  <si>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</si>
  <si>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</si>
  <si>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</si>
  <si>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</si>
  <si>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</si>
  <si>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</si>
  <si>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</si>
  <si>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</si>
  <si>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</si>
  <si>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</si>
  <si>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</si>
  <si>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</si>
  <si>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</si>
  <si>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</si>
  <si>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</si>
  <si>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</si>
  <si>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</si>
  <si>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</si>
  <si>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</si>
  <si>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</si>
  <si>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</si>
  <si>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</si>
  <si>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</si>
  <si>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</si>
  <si>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</si>
  <si>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</si>
  <si>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</si>
  <si>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</si>
  <si>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</si>
  <si>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</si>
  <si>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</si>
  <si>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</si>
  <si>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</si>
  <si>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</si>
  <si>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</si>
  <si>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</si>
  <si>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</si>
  <si>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</si>
  <si>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</si>
  <si>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</si>
  <si>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</si>
  <si>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</si>
  <si>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</si>
  <si>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</si>
  <si>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</si>
  <si>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</si>
  <si>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</si>
  <si>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</si>
  <si>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</si>
  <si>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</si>
  <si>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</si>
  <si>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</si>
  <si>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</si>
  <si>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</si>
  <si>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</si>
  <si>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</si>
  <si>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</si>
  <si>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</si>
  <si>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</si>
  <si>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</si>
  <si>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</si>
  <si>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</si>
  <si>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</si>
  <si>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</si>
  <si>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</si>
  <si>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</si>
  <si>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</si>
  <si>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</si>
  <si>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</si>
  <si>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</si>
  <si>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</si>
  <si>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</si>
  <si>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</si>
  <si>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</si>
  <si>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</si>
  <si>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</si>
  <si>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</si>
  <si>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</si>
  <si>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</si>
  <si>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</si>
  <si>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</si>
  <si>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</si>
  <si>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</si>
  <si>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</si>
  <si>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</si>
  <si>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</si>
  <si>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</si>
  <si>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</si>
  <si>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</si>
  <si>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</si>
  <si>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</si>
  <si>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</si>
  <si>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</si>
  <si>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</si>
  <si>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</si>
  <si>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</si>
  <si>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</si>
  <si>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</si>
  <si>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</si>
  <si>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</si>
  <si>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</si>
  <si>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</si>
  <si>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</si>
  <si>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</si>
  <si>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</si>
  <si>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</si>
  <si>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</si>
  <si>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</si>
  <si>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</si>
  <si>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</si>
  <si>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</si>
  <si>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</si>
  <si>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</si>
  <si>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</si>
  <si>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</si>
  <si>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</si>
  <si>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</si>
  <si>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</si>
  <si>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</si>
  <si>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</si>
  <si>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</si>
  <si>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</si>
  <si>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</si>
  <si>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</si>
  <si>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</si>
  <si>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</si>
  <si>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</si>
  <si>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</si>
  <si>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</si>
  <si>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</si>
  <si>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</si>
  <si>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</si>
  <si>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</si>
  <si>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</si>
  <si>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</si>
  <si>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</si>
  <si>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</si>
  <si>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</si>
  <si>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</si>
  <si>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</si>
  <si>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</si>
  <si>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</si>
  <si>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</si>
  <si>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</si>
  <si>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</si>
  <si>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</si>
  <si>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</si>
  <si>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</si>
  <si>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</si>
  <si>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</si>
  <si>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</si>
  <si>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</si>
  <si>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</si>
  <si>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</si>
  <si>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</si>
  <si>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</si>
  <si>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</si>
  <si>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</si>
  <si>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</si>
  <si>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</si>
  <si>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</si>
  <si>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</si>
  <si>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</si>
  <si>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</si>
  <si>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</si>
  <si>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</si>
  <si>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</si>
  <si>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</si>
  <si>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</si>
  <si>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</si>
  <si>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</si>
  <si>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</si>
  <si>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</si>
  <si>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</si>
  <si>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</si>
  <si>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</si>
  <si>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</si>
  <si>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</si>
  <si>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</si>
  <si>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</si>
  <si>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</si>
  <si>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</si>
  <si>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</si>
  <si>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</si>
  <si>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</si>
  <si>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</si>
  <si>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</si>
  <si>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</si>
  <si>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</si>
  <si>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</si>
  <si>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</si>
  <si>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</si>
  <si>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</si>
  <si>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</si>
  <si>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</si>
  <si>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</si>
  <si>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</si>
  <si>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</si>
  <si>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</si>
  <si>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</si>
  <si>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</si>
  <si>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</si>
  <si>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</si>
  <si>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</si>
  <si>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</si>
  <si>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</si>
  <si>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</si>
  <si>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</si>
  <si>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</si>
  <si>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Tổng số tiền đã thanh toán trong tháng 11/2023</t>
  </si>
  <si>
    <t>Tổng số tiền đã thanh toán trong tháng 12/2023</t>
  </si>
  <si>
    <t>Phó phòng Dịch vụ nghiệp vụ Giám sát Quỹ</t>
  </si>
  <si>
    <t>Tổng số tiền đã thanh toán trong tháng 01/2024</t>
  </si>
  <si>
    <t>Ngày 29 tháng 02 năm 2024
As at 29 Feb 2024</t>
  </si>
  <si>
    <t>Tại ngày 29/02/2024</t>
  </si>
  <si>
    <t>Tổng số tiền đã thanh toán trong tháng 02/2024</t>
  </si>
  <si>
    <t>Tại ngày 31 tháng 03 năm 2024/ As at 31 Mar 2024</t>
  </si>
  <si>
    <t>Tháng 03 năm 2024
/ Mar 2024</t>
  </si>
  <si>
    <t>Ngày 01 tháng 04 năm 2024</t>
  </si>
  <si>
    <t>01 Apr 2024</t>
  </si>
  <si>
    <t>Ngày 31 tháng 03 năm 2024
As at 31 Mar 2024</t>
  </si>
  <si>
    <t>Tại ngày 31/03/2024</t>
  </si>
  <si>
    <t>Tổng số tiền đã thanh toán trong tháng 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</si>
</sst>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4">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quotePrefix="1" applyNumberFormat="1" applyFont="1" applyFill="1" applyAlignment="1">
      <alignment horizontal="left"/>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7"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SheetLayoutView="100" workbookViewId="0">
      <selection activeCell="D8" sqref="D8:I8"/>
    </sheetView>
  </sheetViews>
  <sheetFormatPr defaultColWidth="9.33203125" defaultRowHeight="15"/>
  <cols>
    <col min="1" max="2" width="9.33203125" style="61"/>
    <col min="3" max="3" width="29.44140625" style="61" customWidth="1"/>
    <col min="4" max="4" width="30.6640625" style="61" customWidth="1"/>
    <col min="5" max="5" width="21.33203125" style="61" customWidth="1"/>
    <col min="6" max="9" width="9.33203125" style="61"/>
    <col min="10" max="10" width="11.6640625" style="61" customWidth="1"/>
    <col min="11" max="11" width="20.5546875" style="61" customWidth="1"/>
    <col min="12" max="16384" width="9.33203125" style="61"/>
  </cols>
  <sheetData>
    <row r="1" spans="1:11" ht="15.6">
      <c r="A1" s="60" t="s">
        <v>187</v>
      </c>
      <c r="C1" s="182" t="s">
        <v>284</v>
      </c>
      <c r="D1" s="183"/>
    </row>
    <row r="2" spans="1:11" ht="30.6">
      <c r="C2" s="176" t="s">
        <v>285</v>
      </c>
      <c r="D2" s="89"/>
    </row>
    <row r="3" spans="1:11" ht="15.6">
      <c r="D3" s="63"/>
    </row>
    <row r="4" spans="1:11" ht="15.6">
      <c r="A4" s="60" t="s">
        <v>188</v>
      </c>
      <c r="D4" s="63"/>
    </row>
    <row r="5" spans="1:11" ht="15" customHeight="1">
      <c r="C5" s="64" t="s">
        <v>0</v>
      </c>
      <c r="D5" s="178" t="s">
        <v>206</v>
      </c>
      <c r="E5" s="178"/>
      <c r="F5" s="178"/>
      <c r="G5" s="178"/>
      <c r="H5" s="178"/>
      <c r="I5" s="178"/>
    </row>
    <row r="6" spans="1:11" ht="34.200000000000003" customHeight="1">
      <c r="C6" s="90" t="s">
        <v>162</v>
      </c>
      <c r="D6" s="177" t="s">
        <v>207</v>
      </c>
      <c r="E6" s="177"/>
      <c r="F6" s="177"/>
      <c r="G6" s="177"/>
      <c r="H6" s="177"/>
      <c r="I6" s="177"/>
    </row>
    <row r="7" spans="1:11" ht="15.6">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6">
      <c r="C11" s="68" t="s">
        <v>5</v>
      </c>
      <c r="D11" s="178" t="s">
        <v>286</v>
      </c>
      <c r="E11" s="178"/>
      <c r="F11" s="178"/>
      <c r="G11" s="178"/>
      <c r="H11" s="178"/>
      <c r="I11" s="178"/>
    </row>
    <row r="12" spans="1:11">
      <c r="C12" s="69" t="s">
        <v>6</v>
      </c>
      <c r="D12" s="179" t="s">
        <v>287</v>
      </c>
      <c r="E12" s="180"/>
      <c r="F12" s="180"/>
      <c r="G12" s="180"/>
      <c r="H12" s="181"/>
      <c r="I12" s="181"/>
    </row>
    <row r="13" spans="1:11" ht="15.6">
      <c r="D13" s="63"/>
    </row>
    <row r="14" spans="1:11" ht="15.6">
      <c r="A14" s="60" t="s">
        <v>191</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206</v>
      </c>
      <c r="G19" s="76"/>
      <c r="H19" s="76"/>
      <c r="I19" s="76"/>
      <c r="J19" s="76"/>
      <c r="K19" s="77"/>
    </row>
    <row r="20" spans="3:11" ht="15.6">
      <c r="C20" s="80" t="s">
        <v>274</v>
      </c>
      <c r="D20" s="75"/>
      <c r="F20" s="79" t="s">
        <v>272</v>
      </c>
      <c r="G20" s="76"/>
      <c r="H20" s="76"/>
      <c r="I20" s="76"/>
      <c r="J20" s="76"/>
      <c r="K20" s="77"/>
    </row>
    <row r="21" spans="3:11" ht="15.6">
      <c r="C21" s="81" t="s">
        <v>279</v>
      </c>
      <c r="D21" s="62"/>
      <c r="F21" s="82" t="s">
        <v>273</v>
      </c>
      <c r="G21" s="83"/>
      <c r="H21" s="83"/>
      <c r="I21" s="83"/>
      <c r="J21" s="83"/>
      <c r="K21" s="84"/>
    </row>
    <row r="22" spans="3:11" ht="15.6">
      <c r="D22" s="63"/>
    </row>
    <row r="23" spans="3:11" ht="15.6">
      <c r="D23" s="63"/>
    </row>
    <row r="24" spans="3:11" ht="15.6">
      <c r="D24" s="63"/>
    </row>
    <row r="25" spans="3:11" ht="15.6">
      <c r="D25" s="63"/>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C14" sqref="C14:F14"/>
    </sheetView>
  </sheetViews>
  <sheetFormatPr defaultColWidth="9.33203125" defaultRowHeight="14.4"/>
  <cols>
    <col min="1" max="1" width="9.33203125" style="108"/>
    <col min="2" max="2" width="56.33203125" style="108" customWidth="1"/>
    <col min="3" max="3" width="13.33203125" style="108" customWidth="1"/>
    <col min="4" max="4" width="21.33203125" style="114" customWidth="1"/>
    <col min="5" max="5" width="20.6640625" style="114" customWidth="1"/>
    <col min="6" max="6" width="19.6640625" style="108" customWidth="1"/>
    <col min="7" max="16384" width="9.33203125" style="108"/>
  </cols>
  <sheetData>
    <row r="1" spans="1:6" ht="23.25" customHeight="1">
      <c r="A1" s="184" t="s">
        <v>218</v>
      </c>
      <c r="B1" s="184"/>
      <c r="C1" s="184"/>
      <c r="D1" s="184"/>
      <c r="E1" s="184"/>
      <c r="F1" s="184"/>
    </row>
    <row r="2" spans="1:6" ht="43.5" customHeight="1">
      <c r="A2" s="185" t="s">
        <v>239</v>
      </c>
      <c r="B2" s="185"/>
      <c r="C2" s="185"/>
      <c r="D2" s="185"/>
      <c r="E2" s="185"/>
      <c r="F2" s="185"/>
    </row>
    <row r="3" spans="1:6" ht="15" customHeight="1">
      <c r="A3" s="186" t="s">
        <v>219</v>
      </c>
      <c r="B3" s="186"/>
      <c r="C3" s="186"/>
      <c r="D3" s="186"/>
      <c r="E3" s="186"/>
      <c r="F3" s="186"/>
    </row>
    <row r="4" spans="1:6" ht="30.6" customHeight="1">
      <c r="A4" s="186"/>
      <c r="B4" s="186"/>
      <c r="C4" s="186"/>
      <c r="D4" s="186"/>
      <c r="E4" s="186"/>
      <c r="F4" s="186"/>
    </row>
    <row r="5" spans="1:6">
      <c r="A5" s="189" t="str">
        <f>TONGQUAN!C1</f>
        <v>Tại ngày 31 tháng 03 năm 2024/ As at 31 Mar 2024</v>
      </c>
      <c r="B5" s="189"/>
      <c r="C5" s="189"/>
      <c r="D5" s="189"/>
      <c r="E5" s="189"/>
      <c r="F5" s="189"/>
    </row>
    <row r="6" spans="1:6">
      <c r="A6" s="109"/>
      <c r="B6" s="109"/>
      <c r="C6" s="109"/>
      <c r="D6" s="109"/>
      <c r="E6" s="109"/>
      <c r="F6" s="110"/>
    </row>
    <row r="7" spans="1:6">
      <c r="A7" s="187" t="s">
        <v>0</v>
      </c>
      <c r="B7" s="187"/>
      <c r="C7" s="188" t="s">
        <v>206</v>
      </c>
      <c r="D7" s="188"/>
      <c r="E7" s="188"/>
      <c r="F7" s="188"/>
    </row>
    <row r="8" spans="1:6" ht="15" customHeight="1">
      <c r="A8" s="190" t="s">
        <v>162</v>
      </c>
      <c r="B8" s="190"/>
      <c r="C8" s="191" t="s">
        <v>207</v>
      </c>
      <c r="D8" s="191"/>
      <c r="E8" s="191"/>
      <c r="F8" s="191"/>
    </row>
    <row r="9" spans="1:6" ht="15" customHeight="1">
      <c r="A9" s="187" t="s">
        <v>1</v>
      </c>
      <c r="B9" s="187"/>
      <c r="C9" s="188" t="s">
        <v>189</v>
      </c>
      <c r="D9" s="188"/>
      <c r="E9" s="188"/>
      <c r="F9" s="188"/>
    </row>
    <row r="10" spans="1:6" ht="15" customHeight="1">
      <c r="A10" s="192" t="s">
        <v>2</v>
      </c>
      <c r="B10" s="192"/>
      <c r="C10" s="191" t="s">
        <v>190</v>
      </c>
      <c r="D10" s="191"/>
      <c r="E10" s="191"/>
      <c r="F10" s="191"/>
    </row>
    <row r="11" spans="1:6" ht="15" customHeight="1">
      <c r="A11" s="187" t="s">
        <v>3</v>
      </c>
      <c r="B11" s="187"/>
      <c r="C11" s="188" t="s">
        <v>137</v>
      </c>
      <c r="D11" s="188"/>
      <c r="E11" s="188"/>
      <c r="F11" s="188"/>
    </row>
    <row r="12" spans="1:6" ht="15" customHeight="1">
      <c r="A12" s="195" t="s">
        <v>4</v>
      </c>
      <c r="B12" s="195"/>
      <c r="C12" s="191" t="s">
        <v>138</v>
      </c>
      <c r="D12" s="191"/>
      <c r="E12" s="191"/>
      <c r="F12" s="191"/>
    </row>
    <row r="13" spans="1:6" ht="15" customHeight="1">
      <c r="A13" s="196" t="s">
        <v>5</v>
      </c>
      <c r="B13" s="196"/>
      <c r="C13" s="188" t="str">
        <f>TONGQUAN!D11</f>
        <v>Ngày 01 tháng 04 năm 2024</v>
      </c>
      <c r="D13" s="188"/>
      <c r="E13" s="188"/>
      <c r="F13" s="188"/>
    </row>
    <row r="14" spans="1:6">
      <c r="A14" s="193" t="s">
        <v>6</v>
      </c>
      <c r="B14" s="193"/>
      <c r="C14" s="194" t="str">
        <f>TONGQUAN!D12</f>
        <v>01 Apr 2024</v>
      </c>
      <c r="D14" s="194"/>
      <c r="E14" s="194"/>
      <c r="F14" s="19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288</v>
      </c>
      <c r="E17" s="116" t="s">
        <v>281</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279</v>
      </c>
      <c r="B55" s="130"/>
      <c r="C55" s="131"/>
      <c r="D55" s="131" t="s">
        <v>273</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L62" sqref="L62"/>
    </sheetView>
  </sheetViews>
  <sheetFormatPr defaultColWidth="9.33203125" defaultRowHeight="14.4"/>
  <cols>
    <col min="1" max="1" width="12.6640625" style="43" customWidth="1"/>
    <col min="2" max="2" width="50.33203125" style="8" customWidth="1"/>
    <col min="3" max="3" width="14.6640625" style="8" customWidth="1"/>
    <col min="4" max="4" width="15.44140625" style="8" customWidth="1"/>
    <col min="5" max="5" width="25" style="8" customWidth="1"/>
    <col min="6" max="6" width="22" style="8" customWidth="1"/>
    <col min="7" max="7" width="29.44140625" style="8" customWidth="1"/>
    <col min="8" max="16384" width="9.33203125" style="1"/>
  </cols>
  <sheetData>
    <row r="1" spans="1:7" ht="25.5" customHeight="1">
      <c r="A1" s="184" t="s">
        <v>220</v>
      </c>
      <c r="B1" s="184"/>
      <c r="C1" s="184"/>
      <c r="D1" s="184"/>
      <c r="E1" s="184"/>
      <c r="F1" s="184"/>
      <c r="G1" s="184"/>
    </row>
    <row r="2" spans="1:7" ht="29.1" customHeight="1">
      <c r="A2" s="197" t="s">
        <v>238</v>
      </c>
      <c r="B2" s="197"/>
      <c r="C2" s="197"/>
      <c r="D2" s="197"/>
      <c r="E2" s="197"/>
      <c r="F2" s="197"/>
      <c r="G2" s="197"/>
    </row>
    <row r="3" spans="1:7" ht="5.25" customHeight="1">
      <c r="A3" s="186" t="s">
        <v>221</v>
      </c>
      <c r="B3" s="186"/>
      <c r="C3" s="186"/>
      <c r="D3" s="186"/>
      <c r="E3" s="186"/>
      <c r="F3" s="186"/>
      <c r="G3" s="186"/>
    </row>
    <row r="4" spans="1:7" ht="40.950000000000003" customHeight="1">
      <c r="A4" s="186"/>
      <c r="B4" s="186"/>
      <c r="C4" s="186"/>
      <c r="D4" s="186"/>
      <c r="E4" s="186"/>
      <c r="F4" s="186"/>
      <c r="G4" s="186"/>
    </row>
    <row r="5" spans="1:7">
      <c r="A5" s="198" t="str">
        <f>TONGQUAN!C1</f>
        <v>Tại ngày 31 tháng 03 năm 2024/ As at 31 Mar 2024</v>
      </c>
      <c r="B5" s="198"/>
      <c r="C5" s="198"/>
      <c r="D5" s="198"/>
      <c r="E5" s="198"/>
      <c r="F5" s="198"/>
      <c r="G5" s="198"/>
    </row>
    <row r="6" spans="1:7">
      <c r="A6" s="9"/>
      <c r="B6" s="9"/>
      <c r="C6" s="9"/>
      <c r="D6" s="9"/>
      <c r="E6" s="9"/>
      <c r="F6" s="22"/>
      <c r="G6" s="22"/>
    </row>
    <row r="7" spans="1:7">
      <c r="A7" s="199" t="s">
        <v>0</v>
      </c>
      <c r="B7" s="199"/>
      <c r="C7" s="200" t="s">
        <v>206</v>
      </c>
      <c r="D7" s="200"/>
      <c r="E7" s="200"/>
      <c r="F7" s="200"/>
      <c r="G7" s="23"/>
    </row>
    <row r="8" spans="1:7" ht="15" customHeight="1">
      <c r="A8" s="201" t="s">
        <v>162</v>
      </c>
      <c r="B8" s="201"/>
      <c r="C8" s="202" t="s">
        <v>207</v>
      </c>
      <c r="D8" s="202"/>
      <c r="E8" s="202"/>
      <c r="F8" s="202"/>
      <c r="G8" s="23"/>
    </row>
    <row r="9" spans="1:7" ht="15" customHeight="1">
      <c r="A9" s="199" t="s">
        <v>1</v>
      </c>
      <c r="B9" s="199"/>
      <c r="C9" s="200" t="s">
        <v>189</v>
      </c>
      <c r="D9" s="200"/>
      <c r="E9" s="200"/>
      <c r="F9" s="200"/>
      <c r="G9" s="24"/>
    </row>
    <row r="10" spans="1:7" ht="15" customHeight="1">
      <c r="A10" s="203" t="s">
        <v>2</v>
      </c>
      <c r="B10" s="203"/>
      <c r="C10" s="202" t="s">
        <v>190</v>
      </c>
      <c r="D10" s="202"/>
      <c r="E10" s="202"/>
      <c r="F10" s="202"/>
      <c r="G10" s="25"/>
    </row>
    <row r="11" spans="1:7" ht="15" customHeight="1">
      <c r="A11" s="199" t="s">
        <v>3</v>
      </c>
      <c r="B11" s="199"/>
      <c r="C11" s="200" t="s">
        <v>137</v>
      </c>
      <c r="D11" s="200"/>
      <c r="E11" s="200"/>
      <c r="F11" s="200"/>
      <c r="G11" s="23"/>
    </row>
    <row r="12" spans="1:7" ht="15" customHeight="1">
      <c r="A12" s="205" t="s">
        <v>4</v>
      </c>
      <c r="B12" s="205"/>
      <c r="C12" s="202" t="s">
        <v>138</v>
      </c>
      <c r="D12" s="202"/>
      <c r="E12" s="202"/>
      <c r="F12" s="202"/>
      <c r="G12" s="23"/>
    </row>
    <row r="13" spans="1:7" ht="15" customHeight="1">
      <c r="A13" s="206" t="s">
        <v>5</v>
      </c>
      <c r="B13" s="206"/>
      <c r="C13" s="200" t="str">
        <f>TONGQUAN!D11</f>
        <v>Ngày 01 tháng 04 năm 2024</v>
      </c>
      <c r="D13" s="200"/>
      <c r="E13" s="200"/>
      <c r="F13" s="200"/>
      <c r="G13" s="23"/>
    </row>
    <row r="14" spans="1:7">
      <c r="A14" s="204" t="s">
        <v>6</v>
      </c>
      <c r="B14" s="204"/>
      <c r="C14" s="181" t="str">
        <f>TONGQUAN!D12</f>
        <v>01 Apr 2024</v>
      </c>
      <c r="D14" s="181"/>
      <c r="E14" s="181"/>
      <c r="F14" s="181"/>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2"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206</v>
      </c>
      <c r="F49" s="20"/>
      <c r="G49" s="21"/>
    </row>
    <row r="50" spans="1:7" s="2" customFormat="1" ht="13.2">
      <c r="A50" s="3" t="s">
        <v>274</v>
      </c>
      <c r="B50" s="4"/>
      <c r="C50" s="6"/>
      <c r="D50" s="37"/>
      <c r="E50" s="91" t="s">
        <v>272</v>
      </c>
      <c r="F50" s="20"/>
      <c r="G50" s="21"/>
    </row>
    <row r="51" spans="1:7" s="2" customFormat="1" ht="13.2">
      <c r="A51" s="4" t="s">
        <v>279</v>
      </c>
      <c r="B51" s="4"/>
      <c r="C51" s="6"/>
      <c r="D51" s="37"/>
      <c r="E51" s="92" t="s">
        <v>273</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9"/>
  <sheetViews>
    <sheetView tabSelected="1" view="pageBreakPreview" topLeftCell="A130" zoomScaleNormal="100" zoomScaleSheetLayoutView="100" zoomScalePageLayoutView="85" workbookViewId="0">
      <selection activeCell="C132" sqref="C132"/>
    </sheetView>
  </sheetViews>
  <sheetFormatPr defaultColWidth="9.33203125" defaultRowHeight="13.8"/>
  <cols>
    <col min="1" max="1" width="8.6640625" style="143" customWidth="1"/>
    <col min="2" max="2" width="27" style="143" customWidth="1"/>
    <col min="3" max="3" width="55.6640625" style="143" customWidth="1"/>
    <col min="4" max="4" width="22.33203125" style="143" customWidth="1"/>
    <col min="5" max="5" width="21.33203125" style="143" customWidth="1"/>
    <col min="6" max="6" width="20.6640625" style="144" customWidth="1"/>
    <col min="7" max="7" width="18.109375" style="174" customWidth="1"/>
    <col min="8" max="16384" width="9.33203125" style="143"/>
  </cols>
  <sheetData>
    <row r="1" spans="1:7" ht="23.25" customHeight="1">
      <c r="A1" s="207" t="s">
        <v>225</v>
      </c>
      <c r="B1" s="207"/>
      <c r="C1" s="207"/>
      <c r="D1" s="207"/>
      <c r="E1" s="207"/>
      <c r="F1" s="207"/>
      <c r="G1" s="207"/>
    </row>
    <row r="2" spans="1:7" ht="27" customHeight="1">
      <c r="A2" s="197" t="s">
        <v>212</v>
      </c>
      <c r="B2" s="197"/>
      <c r="C2" s="197"/>
      <c r="D2" s="197"/>
      <c r="E2" s="197"/>
      <c r="F2" s="197"/>
      <c r="G2" s="197"/>
    </row>
    <row r="3" spans="1:7" ht="27" customHeight="1">
      <c r="A3" s="209" t="s">
        <v>226</v>
      </c>
      <c r="B3" s="209"/>
      <c r="C3" s="209"/>
      <c r="D3" s="209"/>
      <c r="E3" s="209"/>
      <c r="F3" s="209"/>
      <c r="G3" s="209"/>
    </row>
    <row r="4" spans="1:7" ht="11.1" customHeight="1">
      <c r="A4" s="209"/>
      <c r="B4" s="209"/>
      <c r="C4" s="209"/>
      <c r="D4" s="209"/>
      <c r="E4" s="209"/>
      <c r="F4" s="209"/>
      <c r="G4" s="209"/>
    </row>
    <row r="5" spans="1:7" ht="11.1" customHeight="1">
      <c r="A5" s="142"/>
      <c r="B5" s="142"/>
      <c r="C5" s="142"/>
      <c r="D5" s="142"/>
      <c r="E5" s="142"/>
      <c r="F5" s="142"/>
      <c r="G5" s="142"/>
    </row>
    <row r="6" spans="1:7" s="144" customFormat="1" ht="15" customHeight="1">
      <c r="A6" s="199" t="s">
        <v>0</v>
      </c>
      <c r="B6" s="199"/>
      <c r="C6" s="206" t="s">
        <v>206</v>
      </c>
      <c r="D6" s="206"/>
      <c r="E6" s="206"/>
      <c r="F6" s="143"/>
      <c r="G6" s="143"/>
    </row>
    <row r="7" spans="1:7" s="144" customFormat="1" ht="15" customHeight="1">
      <c r="A7" s="201" t="s">
        <v>162</v>
      </c>
      <c r="B7" s="201"/>
      <c r="C7" s="208" t="s">
        <v>207</v>
      </c>
      <c r="D7" s="208"/>
      <c r="E7" s="208"/>
      <c r="F7" s="143"/>
      <c r="G7" s="143"/>
    </row>
    <row r="8" spans="1:7" s="144" customFormat="1" ht="15" customHeight="1">
      <c r="A8" s="199" t="s">
        <v>1</v>
      </c>
      <c r="B8" s="199"/>
      <c r="C8" s="206" t="s">
        <v>189</v>
      </c>
      <c r="D8" s="206"/>
      <c r="E8" s="206"/>
      <c r="F8" s="143"/>
      <c r="G8" s="143"/>
    </row>
    <row r="9" spans="1:7" s="144" customFormat="1" ht="15" customHeight="1">
      <c r="A9" s="203" t="s">
        <v>2</v>
      </c>
      <c r="B9" s="203"/>
      <c r="C9" s="208" t="s">
        <v>190</v>
      </c>
      <c r="D9" s="208"/>
      <c r="E9" s="208"/>
      <c r="F9" s="143"/>
      <c r="G9" s="143"/>
    </row>
    <row r="10" spans="1:7" s="144" customFormat="1" ht="15" customHeight="1">
      <c r="A10" s="199" t="s">
        <v>3</v>
      </c>
      <c r="B10" s="199"/>
      <c r="C10" s="206" t="s">
        <v>137</v>
      </c>
      <c r="D10" s="206"/>
      <c r="E10" s="206"/>
      <c r="F10" s="143"/>
      <c r="G10" s="143"/>
    </row>
    <row r="11" spans="1:7" s="144" customFormat="1" ht="15" customHeight="1">
      <c r="A11" s="205" t="s">
        <v>4</v>
      </c>
      <c r="B11" s="205"/>
      <c r="C11" s="208" t="s">
        <v>138</v>
      </c>
      <c r="D11" s="208"/>
      <c r="E11" s="208"/>
      <c r="F11" s="143"/>
      <c r="G11" s="143"/>
    </row>
    <row r="12" spans="1:7" s="144" customFormat="1" ht="15" customHeight="1">
      <c r="A12" s="206" t="s">
        <v>5</v>
      </c>
      <c r="B12" s="206"/>
      <c r="C12" s="206" t="str">
        <f>TONGQUAN!D11</f>
        <v>Ngày 01 tháng 04 năm 2024</v>
      </c>
      <c r="D12" s="206"/>
      <c r="E12" s="206"/>
      <c r="F12" s="143"/>
      <c r="G12" s="143"/>
    </row>
    <row r="13" spans="1:7" s="144" customFormat="1">
      <c r="A13" s="204" t="s">
        <v>6</v>
      </c>
      <c r="B13" s="204"/>
      <c r="C13" s="181" t="str">
        <f>TONGQUAN!D12</f>
        <v>01 Apr 2024</v>
      </c>
      <c r="D13" s="181"/>
      <c r="E13" s="181"/>
      <c r="F13" s="143"/>
      <c r="G13" s="143"/>
    </row>
    <row r="14" spans="1:7" s="144" customFormat="1">
      <c r="A14" s="143"/>
      <c r="B14" s="143"/>
      <c r="C14" s="143"/>
      <c r="D14" s="143"/>
      <c r="E14" s="143"/>
      <c r="F14" s="143"/>
      <c r="G14" s="143"/>
    </row>
    <row r="15" spans="1:7" s="144" customFormat="1" ht="15" customHeight="1">
      <c r="A15" s="216" t="s">
        <v>7</v>
      </c>
      <c r="B15" s="217"/>
      <c r="C15" s="220" t="s">
        <v>8</v>
      </c>
      <c r="D15" s="210" t="s">
        <v>289</v>
      </c>
      <c r="E15" s="210" t="s">
        <v>282</v>
      </c>
      <c r="F15" s="212" t="s">
        <v>9</v>
      </c>
      <c r="G15" s="213"/>
    </row>
    <row r="16" spans="1:7" s="144" customFormat="1" ht="14.7" customHeight="1">
      <c r="A16" s="218"/>
      <c r="B16" s="219"/>
      <c r="C16" s="221"/>
      <c r="D16" s="211"/>
      <c r="E16" s="211"/>
      <c r="F16" s="145" t="s">
        <v>10</v>
      </c>
      <c r="G16" s="145" t="s">
        <v>11</v>
      </c>
    </row>
    <row r="17" spans="1:7" s="144" customFormat="1" ht="24" customHeight="1">
      <c r="A17" s="214" t="s">
        <v>12</v>
      </c>
      <c r="B17" s="146" t="s">
        <v>13</v>
      </c>
      <c r="C17" s="147" t="s">
        <v>14</v>
      </c>
      <c r="D17" s="148">
        <v>6776.95</v>
      </c>
      <c r="E17" s="148">
        <v>6776.95</v>
      </c>
      <c r="F17" s="149"/>
      <c r="G17" s="149"/>
    </row>
    <row r="18" spans="1:7" s="144" customFormat="1" ht="24" customHeight="1">
      <c r="A18" s="214"/>
      <c r="B18" s="146" t="s">
        <v>15</v>
      </c>
      <c r="C18" s="147" t="s">
        <v>234</v>
      </c>
      <c r="D18" s="149">
        <v>0</v>
      </c>
      <c r="E18" s="149">
        <v>0</v>
      </c>
      <c r="F18" s="149"/>
      <c r="G18" s="149"/>
    </row>
    <row r="19" spans="1:7" s="144" customFormat="1" ht="24" customHeight="1">
      <c r="A19" s="214"/>
      <c r="B19" s="146" t="s">
        <v>16</v>
      </c>
      <c r="C19" s="147" t="s">
        <v>235</v>
      </c>
      <c r="D19" s="149">
        <v>0</v>
      </c>
      <c r="E19" s="149">
        <v>0</v>
      </c>
      <c r="F19" s="149"/>
      <c r="G19" s="149"/>
    </row>
    <row r="20" spans="1:7" s="144" customFormat="1" ht="24" customHeight="1">
      <c r="A20" s="215" t="s">
        <v>17</v>
      </c>
      <c r="B20" s="146" t="s">
        <v>18</v>
      </c>
      <c r="C20" s="147" t="s">
        <v>19</v>
      </c>
      <c r="D20" s="149">
        <v>30970678</v>
      </c>
      <c r="E20" s="149">
        <v>30970678</v>
      </c>
      <c r="F20" s="149"/>
      <c r="G20" s="149"/>
    </row>
    <row r="21" spans="1:7" s="144" customFormat="1" ht="24" customHeight="1">
      <c r="A21" s="215"/>
      <c r="B21" s="146" t="s">
        <v>20</v>
      </c>
      <c r="C21" s="147" t="s">
        <v>21</v>
      </c>
      <c r="D21" s="149">
        <v>0</v>
      </c>
      <c r="E21" s="149">
        <v>0</v>
      </c>
      <c r="F21" s="149">
        <v>0</v>
      </c>
      <c r="G21" s="149">
        <v>4089021433</v>
      </c>
    </row>
    <row r="22" spans="1:7" s="144" customFormat="1" ht="48.75" customHeight="1">
      <c r="A22" s="215"/>
      <c r="B22" s="146" t="s">
        <v>22</v>
      </c>
      <c r="C22" s="147" t="s">
        <v>227</v>
      </c>
      <c r="D22" s="149">
        <v>0</v>
      </c>
      <c r="E22" s="149">
        <v>0</v>
      </c>
      <c r="F22" s="149">
        <v>0</v>
      </c>
      <c r="G22" s="149">
        <v>0</v>
      </c>
    </row>
    <row r="23" spans="1:7" s="144" customFormat="1" ht="26.7" customHeight="1">
      <c r="A23" s="222" t="s">
        <v>232</v>
      </c>
      <c r="B23" s="146" t="s">
        <v>23</v>
      </c>
      <c r="C23" s="147" t="s">
        <v>233</v>
      </c>
      <c r="D23" s="149"/>
      <c r="E23" s="149"/>
      <c r="F23" s="149"/>
      <c r="G23" s="149"/>
    </row>
    <row r="24" spans="1:7" s="144" customFormat="1" ht="26.7" customHeight="1">
      <c r="A24" s="223"/>
      <c r="B24" s="146" t="s">
        <v>25</v>
      </c>
      <c r="C24" s="147" t="s">
        <v>236</v>
      </c>
      <c r="D24" s="149"/>
      <c r="E24" s="149"/>
      <c r="F24" s="149"/>
      <c r="G24" s="149"/>
    </row>
    <row r="25" spans="1:7" s="144" customFormat="1" ht="26.7" customHeight="1">
      <c r="A25" s="223"/>
      <c r="B25" s="146" t="s">
        <v>27</v>
      </c>
      <c r="C25" s="147" t="s">
        <v>237</v>
      </c>
      <c r="D25" s="149"/>
      <c r="E25" s="149"/>
      <c r="F25" s="149"/>
      <c r="G25" s="149"/>
    </row>
    <row r="26" spans="1:7" s="144" customFormat="1" ht="24" customHeight="1">
      <c r="A26" s="215" t="s">
        <v>228</v>
      </c>
      <c r="B26" s="146" t="s">
        <v>229</v>
      </c>
      <c r="C26" s="147" t="s">
        <v>24</v>
      </c>
      <c r="D26" s="149">
        <v>0</v>
      </c>
      <c r="E26" s="149">
        <v>0</v>
      </c>
      <c r="F26" s="149"/>
      <c r="G26" s="149"/>
    </row>
    <row r="27" spans="1:7" s="144" customFormat="1" ht="24" customHeight="1">
      <c r="A27" s="215"/>
      <c r="B27" s="146" t="s">
        <v>230</v>
      </c>
      <c r="C27" s="147" t="s">
        <v>26</v>
      </c>
      <c r="D27" s="149">
        <v>0</v>
      </c>
      <c r="E27" s="149">
        <v>0</v>
      </c>
      <c r="F27" s="149"/>
      <c r="G27" s="149"/>
    </row>
    <row r="28" spans="1:7" s="144" customFormat="1" ht="24" customHeight="1">
      <c r="A28" s="215"/>
      <c r="B28" s="146" t="s">
        <v>231</v>
      </c>
      <c r="C28" s="147" t="s">
        <v>28</v>
      </c>
      <c r="D28" s="149">
        <v>0</v>
      </c>
      <c r="E28" s="149">
        <v>0</v>
      </c>
      <c r="F28" s="149"/>
      <c r="G28" s="149"/>
    </row>
    <row r="29" spans="1:7" s="144" customFormat="1" ht="24" customHeight="1">
      <c r="A29" s="215"/>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277</v>
      </c>
      <c r="D127" s="164"/>
      <c r="E127" s="159"/>
      <c r="F127" s="162"/>
      <c r="G127" s="151"/>
    </row>
    <row r="128" spans="1:7" s="171" customFormat="1" ht="24" customHeight="1">
      <c r="A128" s="3"/>
      <c r="B128" s="157"/>
      <c r="C128" s="161" t="s">
        <v>278</v>
      </c>
      <c r="D128" s="164"/>
      <c r="E128" s="159"/>
      <c r="F128" s="162"/>
      <c r="G128" s="151"/>
    </row>
    <row r="129" spans="1:7" s="171" customFormat="1" ht="24" customHeight="1">
      <c r="A129" s="3"/>
      <c r="B129" s="157"/>
      <c r="C129" s="161" t="s">
        <v>280</v>
      </c>
      <c r="D129" s="164"/>
      <c r="E129" s="159"/>
      <c r="F129" s="162"/>
      <c r="G129" s="151"/>
    </row>
    <row r="130" spans="1:7" s="171" customFormat="1" ht="24" customHeight="1">
      <c r="A130" s="3"/>
      <c r="B130" s="157"/>
      <c r="C130" s="161" t="s">
        <v>283</v>
      </c>
      <c r="D130" s="164"/>
      <c r="E130" s="159"/>
      <c r="F130" s="162"/>
      <c r="G130" s="151"/>
    </row>
    <row r="131" spans="1:7" s="171" customFormat="1" ht="24" customHeight="1">
      <c r="A131" s="3"/>
      <c r="B131" s="157"/>
      <c r="C131" s="161" t="s">
        <v>290</v>
      </c>
      <c r="D131" s="164"/>
      <c r="E131" s="159"/>
      <c r="F131" s="162">
        <v>0</v>
      </c>
      <c r="G131" s="151"/>
    </row>
    <row r="132" spans="1:7" s="171" customFormat="1">
      <c r="A132" s="3"/>
      <c r="B132" s="4"/>
      <c r="C132" s="169"/>
      <c r="D132" s="170"/>
      <c r="E132" s="3"/>
      <c r="F132" s="151"/>
      <c r="G132" s="151"/>
    </row>
    <row r="133" spans="1:7" s="171" customFormat="1">
      <c r="A133" s="172"/>
      <c r="B133" s="4"/>
      <c r="C133" s="169"/>
      <c r="D133" s="173"/>
      <c r="E133" s="172"/>
      <c r="F133" s="151"/>
      <c r="G133" s="151"/>
    </row>
    <row r="134" spans="1:7" s="171" customFormat="1">
      <c r="A134" s="3" t="s">
        <v>40</v>
      </c>
      <c r="B134" s="4"/>
      <c r="C134" s="169"/>
      <c r="D134" s="170"/>
      <c r="E134" s="3" t="s">
        <v>41</v>
      </c>
      <c r="F134" s="151"/>
      <c r="G134" s="151"/>
    </row>
    <row r="135" spans="1:7" s="171" customFormat="1">
      <c r="A135" s="172" t="s">
        <v>42</v>
      </c>
      <c r="B135" s="4"/>
      <c r="C135" s="169"/>
      <c r="D135" s="173"/>
      <c r="E135" s="172" t="s">
        <v>43</v>
      </c>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4"/>
      <c r="B144" s="4"/>
      <c r="C144" s="169"/>
      <c r="D144" s="169"/>
      <c r="F144" s="151"/>
      <c r="G144" s="151"/>
    </row>
    <row r="145" spans="1:7" s="171" customFormat="1">
      <c r="A145" s="4"/>
      <c r="B145" s="4"/>
      <c r="C145" s="169"/>
      <c r="D145" s="169"/>
      <c r="F145" s="151"/>
      <c r="G145" s="151"/>
    </row>
    <row r="146" spans="1:7" s="171" customFormat="1">
      <c r="A146" s="39" t="s">
        <v>139</v>
      </c>
      <c r="B146" s="39"/>
      <c r="C146" s="6"/>
      <c r="D146" s="6"/>
      <c r="E146" s="39" t="s">
        <v>266</v>
      </c>
      <c r="F146" s="175"/>
      <c r="G146" s="175"/>
    </row>
    <row r="147" spans="1:7" s="171" customFormat="1">
      <c r="A147" s="3" t="s">
        <v>44</v>
      </c>
      <c r="B147" s="4"/>
      <c r="C147" s="169"/>
      <c r="D147" s="170"/>
      <c r="E147" s="3" t="s">
        <v>206</v>
      </c>
      <c r="F147" s="151"/>
      <c r="G147" s="151"/>
    </row>
    <row r="148" spans="1:7" s="171" customFormat="1">
      <c r="A148" s="3" t="s">
        <v>274</v>
      </c>
      <c r="B148" s="4"/>
      <c r="C148" s="169"/>
      <c r="D148" s="170"/>
      <c r="E148" s="3" t="s">
        <v>272</v>
      </c>
      <c r="F148" s="151"/>
      <c r="G148" s="151"/>
    </row>
    <row r="149" spans="1:7" s="171" customFormat="1">
      <c r="A149" s="4" t="s">
        <v>279</v>
      </c>
      <c r="B149" s="4"/>
      <c r="C149" s="169"/>
      <c r="D149" s="169"/>
      <c r="E149" s="4" t="s">
        <v>273</v>
      </c>
      <c r="F149" s="151"/>
      <c r="G149"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nzX2tYBVsVljXaIQTkXqc0xvZsrcObiHxawLjoN6pbU=</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xfu6Xr9AkhmKXBZ022+fjdVQZvidC1QXKYi8ELfZUeM=</DigestValue>
    </Reference>
  </SignedInfo>
  <SignatureValue>IK5qVgngrrUBw3yw0SzukZi1DqUR2hsWWE+7F81Fo9BIwZyhSn2vD8yahmvJigPKpCCs+E703vzP
5p0t6fGwotpHYuNzg2atlGX8CIgSsKBFpTCaHOWTuGfJXsc9cXFGcdTLQgkCvF54nPgZlPsykyKm
e+Tr14DsQ5KotMEni3rzYqx3CUX2F2TtJ4WsOvBf7fV7hpYQsHPpJ2lQwwqhlkiEwYqvx+FH8KeO
eaSYOhFl6FZQv6hkl/oezy6ydKMkEIR7MDYi7hyMKG7ozasaDeHuIE6z9zPXQ4uTTTleV0Wihaa0
YxLQXZmanOd8fpHFKbtu5zGBw0nznznSBdkWBw==</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nkDdNZtcsIsP8b9TZSlVlBkEXnadihU5pXAWSPfxw4A=</DigestValue>
      </Reference>
      <Reference URI="/xl/styles.xml?ContentType=application/vnd.openxmlformats-officedocument.spreadsheetml.styles+xml">
        <DigestMethod Algorithm="http://www.w3.org/2001/04/xmlenc#sha256"/>
        <DigestValue>pjukQPEx0ftrfYUQSvYfk8PPdB19BiwW+YEeo5um65k=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cbYGZGvxbBnzAzZdrqa8AddkRktKL01dSDkzyn5HVP0=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oVD+7/kqDPD4JlXRrOZENWsr9yJCvSgAD2QXFMG0pvY=</DigestValue>
      </Reference>
      <Reference URI="/xl/worksheets/sheet2.xml?ContentType=application/vnd.openxmlformats-officedocument.spreadsheetml.worksheet+xml">
        <DigestMethod Algorithm="http://www.w3.org/2001/04/xmlenc#sha256"/>
        <DigestValue>F2r/kW3VRRH0M1CfICdsGAJ9IgDNQNmmlvzo3tYhTFc=</DigestValue>
      </Reference>
      <Reference URI="/xl/worksheets/sheet3.xml?ContentType=application/vnd.openxmlformats-officedocument.spreadsheetml.worksheet+xml">
        <DigestMethod Algorithm="http://www.w3.org/2001/04/xmlenc#sha256"/>
        <DigestValue>O1Vzl1kKAqEsT8f6/CPeadYRq0GsDmxjOLsjpxJbPtM=</DigestValue>
      </Reference>
      <Reference URI="/xl/worksheets/sheet4.xml?ContentType=application/vnd.openxmlformats-officedocument.spreadsheetml.worksheet+xml">
        <DigestMethod Algorithm="http://www.w3.org/2001/04/xmlenc#sha256"/>
        <DigestValue>ftSBtYu9pC3wgchxTLlw5uhhML1X+IQw+Pn0V9NIUFs=</DigestValue>
      </Reference>
    </Manifest>
    <SignatureProperties>
      <SignatureProperty Id="idSignatureTime" Target="#idPackageSignature">
        <mdssi:SignatureTime xmlns:mdssi="http://schemas.openxmlformats.org/package/2006/digital-signature">
          <mdssi:Format>YYYY-MM-DDThh:mm:ssTZD</mdssi:Format>
          <mdssi:Value>2024-04-03T13:43:20Z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2024-04-03T13:43:20Z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2024-04-03T12:49:23Z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2024-04-03T12:49:19Z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816b449b-a803-4a30-82c8-c7af9fdc26e0</vt:lpwstr>
  </property>
  <property fmtid="{D5CDD505-2E9C-101B-9397-08002B2CF9AE}" pid="8" name="MSIP_Label_ebbfc019-7f88-4fb6-96d6-94ffadd4b772_ContentBits">
    <vt:lpwstr>1</vt:lpwstr>
  </property>
</Properties>
</file>