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4\02. Feb\KY SO\"/>
    </mc:Choice>
  </mc:AlternateContent>
  <xr:revisionPtr revIDLastSave="0" documentId="13_ncr:1_{BAA6FA89-125C-46AC-89C5-B069900439A3}" xr6:coauthVersionLast="47" xr6:coauthVersionMax="47" xr10:uidLastSave="{00000000-0000-0000-0000-000000000000}"/>
  <bookViews>
    <workbookView xWindow="-108" yWindow="-108" windowWidth="23256" windowHeight="12576"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BCDanhMucDauTu_PLX!$A$1:$G$59</definedName>
    <definedName name="_xlnm.Print_Area" localSheetId="1">BCTaiSan_PLX!$A$1:$F$55</definedName>
    <definedName name="_xlnm.Print_Area" localSheetId="3">NEW!$A$1:$G$148</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<sst xmlns="http://schemas.openxmlformats.org/spreadsheetml/2006/main" count="383" uniqueCount="290">
  <si>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</si>
  <si>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</si>
  <si>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</si>
  <si>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</si>
  <si>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</si>
  <si>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</si>
  <si>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</si>
  <si>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</si>
  <si>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</si>
  <si>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</si>
  <si>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</si>
  <si>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</si>
  <si>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</si>
  <si>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</si>
  <si>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</si>
  <si>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</si>
  <si>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</si>
  <si>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</si>
  <si>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</si>
  <si>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</si>
  <si>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</si>
  <si>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</si>
  <si>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</si>
  <si>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</si>
  <si>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</si>
  <si>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</si>
  <si>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</si>
  <si>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</si>
  <si>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</si>
  <si>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</si>
  <si>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</si>
  <si>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</si>
  <si>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</si>
  <si>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</si>
  <si>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</si>
  <si>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</si>
  <si>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</si>
  <si>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</si>
  <si>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</si>
  <si>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</si>
  <si>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</si>
  <si>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</si>
  <si>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</si>
  <si>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</si>
  <si>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</si>
  <si>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</si>
  <si>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</si>
  <si>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</si>
  <si>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</si>
  <si>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</si>
  <si>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</si>
  <si>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</si>
  <si>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</si>
  <si>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</si>
  <si>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</si>
  <si>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</si>
  <si>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</si>
  <si>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</si>
  <si>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</si>
  <si>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</si>
  <si>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</si>
  <si>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</si>
  <si>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</si>
  <si>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</si>
  <si>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</si>
  <si>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</si>
  <si>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</si>
  <si>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</si>
  <si>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</si>
  <si>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</si>
  <si>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</si>
  <si>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</si>
  <si>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</si>
  <si>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</si>
  <si>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</si>
  <si>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</si>
  <si>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</si>
  <si>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</si>
  <si>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</si>
  <si>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</si>
  <si>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</si>
  <si>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</si>
  <si>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</si>
  <si>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</si>
  <si>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</si>
  <si>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</si>
  <si>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</si>
  <si>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</si>
  <si>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</si>
  <si>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</si>
  <si>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</si>
  <si>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</si>
  <si>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</si>
  <si>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</si>
  <si>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</si>
  <si>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</si>
  <si>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</si>
  <si>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</si>
  <si>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</si>
  <si>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</si>
  <si>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</si>
  <si>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</si>
  <si>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</si>
  <si>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</si>
  <si>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</si>
  <si>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</si>
  <si>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</si>
  <si>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</si>
  <si>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</si>
  <si>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</si>
  <si>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</si>
  <si>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</si>
  <si>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</si>
  <si>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</si>
  <si>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</si>
  <si>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</si>
  <si>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</si>
  <si>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</si>
  <si>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</si>
  <si>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</si>
  <si>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</si>
  <si>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</si>
  <si>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</si>
  <si>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</si>
  <si>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</si>
  <si>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</si>
  <si>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</si>
  <si>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</si>
  <si>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</si>
  <si>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</si>
  <si>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</si>
  <si>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</si>
  <si>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</si>
  <si>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</si>
  <si>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</si>
  <si>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</si>
  <si>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</si>
  <si>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</si>
  <si>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</si>
  <si>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</si>
  <si>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</si>
  <si>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</si>
  <si>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</si>
  <si>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</si>
  <si>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</si>
  <si>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</si>
  <si>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</si>
  <si>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</si>
  <si>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</si>
  <si>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</si>
  <si>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</si>
  <si>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</si>
  <si>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</si>
  <si>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</si>
  <si>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</si>
  <si>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</si>
  <si>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</si>
  <si>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</si>
  <si>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</si>
  <si>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</si>
  <si>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</si>
  <si>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</si>
  <si>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</si>
  <si>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</si>
  <si>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</si>
  <si>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</si>
  <si>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</si>
  <si>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</si>
  <si>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</si>
  <si>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</si>
  <si>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</si>
  <si>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</si>
  <si>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</si>
  <si>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</si>
  <si>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</si>
  <si>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</si>
  <si>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</si>
  <si>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</si>
  <si>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</si>
  <si>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</si>
  <si>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</si>
  <si>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</si>
  <si>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</si>
  <si>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</si>
  <si>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</si>
  <si>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</si>
  <si>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</si>
  <si>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</si>
  <si>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</si>
  <si>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</si>
  <si>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</si>
  <si>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</si>
  <si>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</si>
  <si>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</si>
  <si>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</si>
  <si>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</si>
  <si>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</si>
  <si>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</si>
  <si>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</si>
  <si>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</si>
  <si>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</si>
  <si>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</si>
  <si>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</si>
  <si>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</si>
  <si>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</si>
  <si>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</si>
  <si>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</si>
  <si>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</si>
  <si>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</si>
  <si>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</si>
  <si>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</si>
  <si>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</si>
  <si>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</si>
  <si>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</si>
  <si>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</si>
  <si>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</si>
  <si>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</si>
  <si>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</si>
  <si>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</si>
  <si>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</si>
  <si>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</si>
  <si>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</si>
  <si>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</si>
  <si>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</si>
  <si>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</si>
  <si>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</si>
  <si>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</si>
  <si>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</si>
  <si>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</si>
  <si>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</si>
  <si>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</si>
  <si>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</si>
  <si>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</si>
  <si>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</si>
  <si>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</si>
  <si>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</si>
  <si>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</si>
  <si>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</si>
  <si>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</si>
  <si>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</si>
  <si>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</si>
  <si>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</si>
  <si>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</si>
  <si>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</si>
  <si>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</si>
  <si>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</si>
  <si>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</si>
  <si>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</si>
  <si>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</si>
  <si>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</si>
  <si>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</si>
  <si>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</si>
  <si>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</si>
  <si>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</si>
  <si>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</si>
  <si>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</si>
  <si>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</si>
  <si>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</si>
  <si>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</si>
  <si>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</si>
  <si>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</si>
  <si>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</si>
  <si>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</si>
  <si>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</si>
  <si>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</si>
  <si>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</si>
  <si>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</si>
  <si>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</si>
  <si>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</si>
  <si>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</si>
  <si>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</si>
  <si>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</si>
  <si>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</si>
  <si>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</si>
  <si>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Vũ Quang Phan</t>
  </si>
  <si>
    <t>Tổng số tiền đã thanh toán trong tháng 09/2023</t>
  </si>
  <si>
    <t>Tổng số tiền đã thanh toán trong tháng 10/2023</t>
  </si>
  <si>
    <t>Tổng số tiền đã thanh toán trong tháng 11/2023</t>
  </si>
  <si>
    <t>Tổng số tiền đã thanh toán trong tháng 12/2023</t>
  </si>
  <si>
    <t>Phó phòng Dịch vụ nghiệp vụ Giám sát Quỹ</t>
  </si>
  <si>
    <t>Ngày 31 tháng 01 năm 2024
As at 31 Jan 2024</t>
  </si>
  <si>
    <t>Tại ngày 31/01/2024</t>
  </si>
  <si>
    <t>Tổng số tiền đã thanh toán trong tháng 01/2024</t>
  </si>
  <si>
    <t>Tại ngày 29 tháng 02 năm 2024/ As at 29 Feb 2024</t>
  </si>
  <si>
    <t>Tháng 02 năm 2024
/ Feb 2024</t>
  </si>
  <si>
    <t>Ngày 01 tháng 03 năm 2024</t>
  </si>
  <si>
    <t>Ngày 29 tháng 02 năm 2024
As at 29 Feb 2024</t>
  </si>
  <si>
    <t>Tại ngày 29/02/2024</t>
  </si>
  <si>
    <t>Tổng số tiền đã thanh toán trong tháng 02/2024</t>
  </si>
  <si>
    <t>01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</si>
</sst>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165"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165" fontId="8" fillId="0" borderId="0" applyFont="0" applyFill="0" applyBorder="0" applyAlignment="0" applyProtection="0"/>
    <xf numFmtId="165" fontId="22"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4">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6" fontId="18" fillId="2" borderId="0" xfId="1" applyNumberFormat="1" applyFont="1" applyFill="1" applyBorder="1" applyProtection="1">
      <protection locked="0"/>
    </xf>
    <xf numFmtId="166"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164"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6"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6" fontId="20" fillId="2" borderId="0" xfId="1" applyNumberFormat="1" applyFont="1" applyFill="1" applyBorder="1" applyProtection="1">
      <protection locked="0"/>
    </xf>
    <xf numFmtId="0" fontId="21" fillId="2" borderId="0" xfId="0" applyFont="1" applyFill="1" applyBorder="1"/>
    <xf numFmtId="166"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164" fontId="16" fillId="0" borderId="9" xfId="1" applyNumberFormat="1" applyFont="1" applyFill="1" applyBorder="1" applyAlignment="1">
      <alignment horizontal="right" vertical="center" wrapText="1"/>
      <protection locked="0"/>
    </xf>
    <xf numFmtId="166" fontId="16" fillId="5" borderId="9" xfId="6" applyNumberFormat="1" applyFont="1" applyFill="1" applyBorder="1" applyAlignment="1">
      <alignment horizontal="right" vertical="center" wrapText="1"/>
    </xf>
    <xf numFmtId="166"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6" fontId="16" fillId="0" borderId="9" xfId="6" applyNumberFormat="1" applyFont="1" applyFill="1" applyBorder="1" applyAlignment="1">
      <alignment horizontal="right" vertical="center" wrapText="1"/>
    </xf>
    <xf numFmtId="166"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6"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6"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7"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6" fontId="20" fillId="2" borderId="0" xfId="1" applyNumberFormat="1" applyFont="1" applyFill="1" applyAlignment="1" applyProtection="1">
      <protection locked="0"/>
    </xf>
    <xf numFmtId="166" fontId="18" fillId="2" borderId="0" xfId="1" applyNumberFormat="1" applyFont="1" applyFill="1" applyAlignment="1" applyProtection="1">
      <protection locked="0"/>
    </xf>
    <xf numFmtId="165"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165"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7" fontId="16" fillId="0" borderId="0" xfId="0" applyNumberFormat="1" applyFont="1" applyFill="1" applyAlignment="1">
      <alignment horizontal="left"/>
    </xf>
    <xf numFmtId="0" fontId="9" fillId="0" borderId="0" xfId="3" applyFont="1" applyFill="1" applyAlignment="1">
      <alignment horizontal="center"/>
    </xf>
    <xf numFmtId="166" fontId="0" fillId="0" borderId="0" xfId="6" applyNumberFormat="1" applyFont="1" applyFill="1"/>
    <xf numFmtId="0" fontId="24" fillId="0" borderId="9" xfId="20" applyNumberFormat="1" applyFont="1" applyFill="1" applyBorder="1" applyAlignment="1" applyProtection="1">
      <alignment horizontal="center" vertical="center" wrapText="1"/>
    </xf>
    <xf numFmtId="166"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6"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164" fontId="25" fillId="0" borderId="9" xfId="3" applyNumberFormat="1" applyFont="1" applyFill="1" applyBorder="1" applyAlignment="1" applyProtection="1">
      <alignment horizontal="right" vertical="center" wrapText="1"/>
    </xf>
    <xf numFmtId="164" fontId="25" fillId="0" borderId="9" xfId="1" applyNumberFormat="1" applyFont="1" applyFill="1" applyBorder="1" applyAlignment="1">
      <alignment horizontal="right" vertical="center" wrapText="1"/>
      <protection locked="0"/>
    </xf>
    <xf numFmtId="165"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6"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6" fontId="18" fillId="0" borderId="0" xfId="1" applyNumberFormat="1" applyFont="1" applyFill="1" applyProtection="1">
      <protection locked="0"/>
    </xf>
    <xf numFmtId="166" fontId="20" fillId="0" borderId="0" xfId="1" applyNumberFormat="1" applyFont="1" applyFill="1" applyProtection="1">
      <protection locked="0"/>
    </xf>
    <xf numFmtId="166"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6" fontId="21" fillId="0" borderId="0" xfId="1" applyNumberFormat="1" applyFont="1" applyFill="1" applyProtection="1">
      <protection locked="0"/>
    </xf>
    <xf numFmtId="0" fontId="18" fillId="0" borderId="10" xfId="0" applyFont="1" applyFill="1" applyBorder="1"/>
    <xf numFmtId="166" fontId="18" fillId="0" borderId="10" xfId="1" applyNumberFormat="1" applyFont="1" applyFill="1" applyBorder="1" applyProtection="1">
      <protection locked="0"/>
    </xf>
    <xf numFmtId="166"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165" fontId="18" fillId="2" borderId="9" xfId="1" applyFont="1" applyFill="1" applyBorder="1" applyAlignment="1" applyProtection="1">
      <alignment horizontal="right" vertical="center" wrapText="1"/>
    </xf>
    <xf numFmtId="166"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6"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6"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165" fontId="16" fillId="2" borderId="9" xfId="1" applyNumberFormat="1" applyFont="1" applyFill="1" applyBorder="1" applyAlignment="1" applyProtection="1">
      <alignment horizontal="right" vertical="center" wrapText="1"/>
    </xf>
    <xf numFmtId="166"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6"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165" fontId="16" fillId="2" borderId="9" xfId="1" applyFont="1" applyFill="1" applyBorder="1" applyAlignment="1" applyProtection="1">
      <alignment horizontal="right" vertical="center" wrapText="1"/>
    </xf>
    <xf numFmtId="165" fontId="25" fillId="2" borderId="9" xfId="1" applyFont="1" applyFill="1" applyBorder="1" applyAlignment="1" applyProtection="1">
      <alignment horizontal="right" vertical="center" wrapText="1"/>
    </xf>
    <xf numFmtId="166"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165" fontId="25" fillId="2" borderId="9" xfId="1" applyNumberFormat="1" applyFont="1" applyFill="1" applyBorder="1" applyAlignment="1" applyProtection="1">
      <alignment horizontal="right" vertical="center" wrapText="1"/>
    </xf>
    <xf numFmtId="166" fontId="18" fillId="2" borderId="0" xfId="1" applyNumberFormat="1" applyFont="1" applyFill="1" applyProtection="1">
      <protection locked="0"/>
    </xf>
    <xf numFmtId="166" fontId="20" fillId="2" borderId="0" xfId="1" applyNumberFormat="1" applyFont="1" applyFill="1" applyProtection="1">
      <protection locked="0"/>
    </xf>
    <xf numFmtId="0" fontId="18" fillId="2" borderId="0" xfId="3" applyFont="1" applyFill="1"/>
    <xf numFmtId="0" fontId="21" fillId="2" borderId="0" xfId="0" applyFont="1" applyFill="1"/>
    <xf numFmtId="166" fontId="21" fillId="2" borderId="0" xfId="1" applyNumberFormat="1" applyFont="1" applyFill="1" applyProtection="1">
      <protection locked="0"/>
    </xf>
    <xf numFmtId="165"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7" fontId="35" fillId="2" borderId="0" xfId="0" applyNumberFormat="1" applyFont="1" applyFill="1" applyAlignment="1">
      <alignment horizontal="left"/>
    </xf>
    <xf numFmtId="167"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7"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xf numFmtId="167" fontId="35" fillId="2" borderId="0" xfId="0" quotePrefix="1" applyNumberFormat="1" applyFont="1" applyFill="1" applyAlignment="1">
      <alignment horizontal="left"/>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127001</xdr:rowOff>
    </xdr:from>
    <xdr:to>
      <xdr:col>1</xdr:col>
      <xdr:colOff>762001</xdr:colOff>
      <xdr:row>3</xdr:row>
      <xdr:rowOff>106611</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60" y="127001"/>
          <a:ext cx="1520798" cy="730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D9" sqref="D9:I9"/>
    </sheetView>
  </sheetViews>
  <sheetFormatPr defaultColWidth="9.33203125" defaultRowHeight="15"/>
  <cols>
    <col min="1" max="2" width="9.33203125" style="61"/>
    <col min="3" max="3" width="29.44140625" style="61" customWidth="1"/>
    <col min="4" max="4" width="30.6640625" style="61" customWidth="1"/>
    <col min="5" max="5" width="21.33203125" style="61" customWidth="1"/>
    <col min="6" max="9" width="9.33203125" style="61"/>
    <col min="10" max="10" width="11.6640625" style="61" customWidth="1"/>
    <col min="11" max="11" width="20.5546875" style="61" customWidth="1"/>
    <col min="12" max="16384" width="9.33203125" style="61"/>
  </cols>
  <sheetData>
    <row r="1" spans="1:11" ht="15.6">
      <c r="A1" s="60" t="s">
        <v>187</v>
      </c>
      <c r="C1" s="181" t="s">
        <v>283</v>
      </c>
      <c r="D1" s="182"/>
    </row>
    <row r="2" spans="1:11" ht="30.6">
      <c r="C2" s="176" t="s">
        <v>284</v>
      </c>
      <c r="D2" s="89"/>
    </row>
    <row r="3" spans="1:11" ht="15.6">
      <c r="D3" s="63"/>
    </row>
    <row r="4" spans="1:11" ht="15.6">
      <c r="A4" s="60" t="s">
        <v>188</v>
      </c>
      <c r="D4" s="63"/>
    </row>
    <row r="5" spans="1:11" ht="15" customHeight="1">
      <c r="C5" s="64" t="s">
        <v>0</v>
      </c>
      <c r="D5" s="178" t="s">
        <v>206</v>
      </c>
      <c r="E5" s="178"/>
      <c r="F5" s="178"/>
      <c r="G5" s="178"/>
      <c r="H5" s="178"/>
      <c r="I5" s="178"/>
    </row>
    <row r="6" spans="1:11" ht="34.200000000000003" customHeight="1">
      <c r="C6" s="90" t="s">
        <v>162</v>
      </c>
      <c r="D6" s="177" t="s">
        <v>207</v>
      </c>
      <c r="E6" s="177"/>
      <c r="F6" s="177"/>
      <c r="G6" s="177"/>
      <c r="H6" s="177"/>
      <c r="I6" s="177"/>
    </row>
    <row r="7" spans="1:11" ht="15.6">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6">
      <c r="C11" s="68" t="s">
        <v>5</v>
      </c>
      <c r="D11" s="178" t="s">
        <v>285</v>
      </c>
      <c r="E11" s="178"/>
      <c r="F11" s="178"/>
      <c r="G11" s="178"/>
      <c r="H11" s="178"/>
      <c r="I11" s="178"/>
    </row>
    <row r="12" spans="1:11">
      <c r="C12" s="69" t="s">
        <v>6</v>
      </c>
      <c r="D12" s="223" t="s">
        <v>289</v>
      </c>
      <c r="E12" s="179"/>
      <c r="F12" s="179"/>
      <c r="G12" s="179"/>
      <c r="H12" s="180"/>
      <c r="I12" s="180"/>
    </row>
    <row r="13" spans="1:11" ht="15.6">
      <c r="D13" s="63"/>
    </row>
    <row r="14" spans="1:11" ht="15.6">
      <c r="A14" s="60" t="s">
        <v>191</v>
      </c>
      <c r="D14" s="63"/>
    </row>
    <row r="15" spans="1:11" ht="15.6">
      <c r="D15" s="63"/>
    </row>
    <row r="16" spans="1:11" ht="15.6">
      <c r="C16" s="70" t="s">
        <v>40</v>
      </c>
      <c r="D16" s="71"/>
      <c r="F16" s="70" t="s">
        <v>41</v>
      </c>
      <c r="G16" s="72"/>
      <c r="H16" s="72"/>
      <c r="I16" s="72"/>
      <c r="J16" s="72"/>
      <c r="K16" s="73"/>
    </row>
    <row r="17" spans="3:11" ht="15.6">
      <c r="C17" s="74" t="s">
        <v>42</v>
      </c>
      <c r="D17" s="75"/>
      <c r="F17" s="74" t="s">
        <v>43</v>
      </c>
      <c r="G17" s="76"/>
      <c r="H17" s="76"/>
      <c r="I17" s="76"/>
      <c r="J17" s="76"/>
      <c r="K17" s="77"/>
    </row>
    <row r="18" spans="3:11" ht="15.6">
      <c r="C18" s="78"/>
      <c r="D18" s="75"/>
      <c r="F18" s="78"/>
      <c r="G18" s="76"/>
      <c r="H18" s="76"/>
      <c r="I18" s="76"/>
      <c r="J18" s="76"/>
      <c r="K18" s="77"/>
    </row>
    <row r="19" spans="3:11" ht="15.6">
      <c r="C19" s="79" t="s">
        <v>44</v>
      </c>
      <c r="D19" s="75"/>
      <c r="F19" s="79" t="s">
        <v>206</v>
      </c>
      <c r="G19" s="76"/>
      <c r="H19" s="76"/>
      <c r="I19" s="76"/>
      <c r="J19" s="76"/>
      <c r="K19" s="77"/>
    </row>
    <row r="20" spans="3:11" ht="15.6">
      <c r="C20" s="80" t="s">
        <v>274</v>
      </c>
      <c r="D20" s="75"/>
      <c r="F20" s="79" t="s">
        <v>272</v>
      </c>
      <c r="G20" s="76"/>
      <c r="H20" s="76"/>
      <c r="I20" s="76"/>
      <c r="J20" s="76"/>
      <c r="K20" s="77"/>
    </row>
    <row r="21" spans="3:11" ht="15.6">
      <c r="C21" s="81" t="s">
        <v>279</v>
      </c>
      <c r="D21" s="62"/>
      <c r="F21" s="82" t="s">
        <v>273</v>
      </c>
      <c r="G21" s="83"/>
      <c r="H21" s="83"/>
      <c r="I21" s="83"/>
      <c r="J21" s="83"/>
      <c r="K21" s="84"/>
    </row>
    <row r="22" spans="3:11" ht="15.6">
      <c r="D22" s="63"/>
    </row>
    <row r="23" spans="3:11" ht="15.6">
      <c r="D23" s="63"/>
    </row>
    <row r="24" spans="3:11" ht="15.6">
      <c r="D24" s="63"/>
    </row>
    <row r="25" spans="3:11" ht="15.6">
      <c r="D25" s="63"/>
    </row>
    <row r="26" spans="3:11" ht="15.6">
      <c r="D26" s="63"/>
    </row>
    <row r="27" spans="3:11" ht="15.6">
      <c r="D27" s="63"/>
    </row>
    <row r="28" spans="3:11" ht="15.6">
      <c r="D28" s="63"/>
    </row>
    <row r="29" spans="3:11" ht="15.6">
      <c r="D29" s="63"/>
    </row>
    <row r="30" spans="3:11" ht="15.6">
      <c r="D30" s="63"/>
    </row>
    <row r="31" spans="3:11" ht="15.6">
      <c r="D31" s="63"/>
    </row>
    <row r="32" spans="3:11" ht="15.6">
      <c r="D32" s="63"/>
    </row>
    <row r="33" spans="4:4" ht="15.6">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Normal="100" zoomScaleSheetLayoutView="100" workbookViewId="0">
      <selection activeCell="E15" sqref="E15"/>
    </sheetView>
  </sheetViews>
  <sheetFormatPr defaultColWidth="9.33203125" defaultRowHeight="14.4"/>
  <cols>
    <col min="1" max="1" width="9.33203125" style="108"/>
    <col min="2" max="2" width="56.33203125" style="108" customWidth="1"/>
    <col min="3" max="3" width="13.33203125" style="108" customWidth="1"/>
    <col min="4" max="4" width="21.33203125" style="114" customWidth="1"/>
    <col min="5" max="5" width="20.6640625" style="114" customWidth="1"/>
    <col min="6" max="6" width="19.6640625" style="108" customWidth="1"/>
    <col min="7" max="16384" width="9.33203125" style="108"/>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 customHeight="1">
      <c r="A4" s="194"/>
      <c r="B4" s="194"/>
      <c r="C4" s="194"/>
      <c r="D4" s="194"/>
      <c r="E4" s="194"/>
      <c r="F4" s="194"/>
    </row>
    <row r="5" spans="1:6">
      <c r="A5" s="195" t="str">
        <f>TONGQUAN!C1</f>
        <v>Tại ngày 29 tháng 02 năm 2024/ As at 29 Feb 2024</v>
      </c>
      <c r="B5" s="195"/>
      <c r="C5" s="195"/>
      <c r="D5" s="195"/>
      <c r="E5" s="195"/>
      <c r="F5" s="195"/>
    </row>
    <row r="6" spans="1:6">
      <c r="A6" s="109"/>
      <c r="B6" s="109"/>
      <c r="C6" s="109"/>
      <c r="D6" s="109"/>
      <c r="E6" s="109"/>
      <c r="F6" s="110"/>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tr">
        <f>TONGQUAN!D11</f>
        <v>Ngày 01 tháng 03 năm 2024</v>
      </c>
      <c r="D13" s="186"/>
      <c r="E13" s="186"/>
      <c r="F13" s="186"/>
    </row>
    <row r="14" spans="1:6">
      <c r="A14" s="183" t="s">
        <v>6</v>
      </c>
      <c r="B14" s="183"/>
      <c r="C14" s="184" t="str">
        <f>TONGQUAN!D12</f>
        <v>01 Mar 2024</v>
      </c>
      <c r="D14" s="184"/>
      <c r="E14" s="184"/>
      <c r="F14" s="18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286</v>
      </c>
      <c r="E17" s="116" t="s">
        <v>280</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3" t="s">
        <v>274</v>
      </c>
      <c r="B54" s="130"/>
      <c r="C54" s="131"/>
      <c r="D54" s="132" t="s">
        <v>272</v>
      </c>
      <c r="E54" s="133"/>
      <c r="F54" s="134"/>
    </row>
    <row r="55" spans="1:6">
      <c r="A55" s="130" t="s">
        <v>279</v>
      </c>
      <c r="B55" s="130"/>
      <c r="C55" s="131"/>
      <c r="D55" s="131" t="s">
        <v>273</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L62" sqref="L62"/>
    </sheetView>
  </sheetViews>
  <sheetFormatPr defaultColWidth="9.33203125" defaultRowHeight="14.4"/>
  <cols>
    <col min="1" max="1" width="12.6640625" style="43" customWidth="1"/>
    <col min="2" max="2" width="50.33203125" style="8" customWidth="1"/>
    <col min="3" max="3" width="14.6640625" style="8" customWidth="1"/>
    <col min="4" max="4" width="15.44140625" style="8" customWidth="1"/>
    <col min="5" max="5" width="25" style="8" customWidth="1"/>
    <col min="6" max="6" width="22" style="8" customWidth="1"/>
    <col min="7" max="7" width="29.44140625" style="8" customWidth="1"/>
    <col min="8" max="16384" width="9.33203125" style="1"/>
  </cols>
  <sheetData>
    <row r="1" spans="1:7" ht="25.5" customHeight="1">
      <c r="A1" s="192" t="s">
        <v>220</v>
      </c>
      <c r="B1" s="192"/>
      <c r="C1" s="192"/>
      <c r="D1" s="192"/>
      <c r="E1" s="192"/>
      <c r="F1" s="192"/>
      <c r="G1" s="192"/>
    </row>
    <row r="2" spans="1:7" ht="29.1" customHeight="1">
      <c r="A2" s="204" t="s">
        <v>238</v>
      </c>
      <c r="B2" s="204"/>
      <c r="C2" s="204"/>
      <c r="D2" s="204"/>
      <c r="E2" s="204"/>
      <c r="F2" s="204"/>
      <c r="G2" s="204"/>
    </row>
    <row r="3" spans="1:7" ht="5.25" customHeight="1">
      <c r="A3" s="194" t="s">
        <v>221</v>
      </c>
      <c r="B3" s="194"/>
      <c r="C3" s="194"/>
      <c r="D3" s="194"/>
      <c r="E3" s="194"/>
      <c r="F3" s="194"/>
      <c r="G3" s="194"/>
    </row>
    <row r="4" spans="1:7" ht="40.950000000000003" customHeight="1">
      <c r="A4" s="194"/>
      <c r="B4" s="194"/>
      <c r="C4" s="194"/>
      <c r="D4" s="194"/>
      <c r="E4" s="194"/>
      <c r="F4" s="194"/>
      <c r="G4" s="194"/>
    </row>
    <row r="5" spans="1:7">
      <c r="A5" s="205" t="str">
        <f>TONGQUAN!C1</f>
        <v>Tại ngày 29 tháng 02 năm 2024/ As at 29 Feb 2024</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tr">
        <f>TONGQUAN!D11</f>
        <v>Ngày 01 tháng 03 năm 2024</v>
      </c>
      <c r="D13" s="198"/>
      <c r="E13" s="198"/>
      <c r="F13" s="198"/>
      <c r="G13" s="23"/>
    </row>
    <row r="14" spans="1:7">
      <c r="A14" s="196" t="s">
        <v>6</v>
      </c>
      <c r="B14" s="196"/>
      <c r="C14" s="180" t="str">
        <f>TONGQUAN!D12</f>
        <v>01 Mar 2024</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2"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3.2">
      <c r="A37" s="38"/>
      <c r="B37" s="39"/>
      <c r="C37" s="6"/>
      <c r="D37" s="37"/>
      <c r="E37" s="40"/>
      <c r="F37" s="39"/>
      <c r="G37" s="39"/>
    </row>
    <row r="38" spans="1:7" s="2" customFormat="1" ht="13.2">
      <c r="A38" s="38" t="s">
        <v>40</v>
      </c>
      <c r="B38" s="39"/>
      <c r="C38" s="6"/>
      <c r="D38" s="37"/>
      <c r="E38" s="40" t="s">
        <v>41</v>
      </c>
      <c r="F38" s="39"/>
      <c r="G38" s="39"/>
    </row>
    <row r="39" spans="1:7" s="2" customFormat="1" ht="13.2">
      <c r="A39" s="41" t="s">
        <v>42</v>
      </c>
      <c r="B39" s="39"/>
      <c r="C39" s="6"/>
      <c r="D39" s="37"/>
      <c r="E39" s="42" t="s">
        <v>43</v>
      </c>
      <c r="F39" s="39"/>
      <c r="G39" s="39"/>
    </row>
    <row r="40" spans="1:7" s="2" customFormat="1" ht="13.2">
      <c r="A40" s="41"/>
      <c r="B40" s="39"/>
      <c r="C40" s="6"/>
      <c r="D40" s="37"/>
      <c r="E40" s="42"/>
      <c r="F40" s="39"/>
      <c r="G40" s="39"/>
    </row>
    <row r="41" spans="1:7" s="2" customFormat="1" ht="13.2">
      <c r="A41" s="39"/>
      <c r="B41" s="39"/>
      <c r="C41" s="6"/>
      <c r="D41" s="37"/>
      <c r="E41" s="6"/>
      <c r="F41" s="39"/>
      <c r="G41" s="39"/>
    </row>
    <row r="42" spans="1:7" s="2" customFormat="1" ht="13.2">
      <c r="A42" s="39"/>
      <c r="B42" s="39"/>
      <c r="C42" s="6"/>
      <c r="D42" s="37"/>
      <c r="E42" s="6"/>
      <c r="F42" s="39"/>
      <c r="G42" s="39"/>
    </row>
    <row r="43" spans="1:7" s="2" customFormat="1" ht="13.2">
      <c r="A43" s="39"/>
      <c r="B43" s="39"/>
      <c r="C43" s="6"/>
      <c r="D43" s="37"/>
      <c r="E43" s="6"/>
      <c r="F43" s="39"/>
      <c r="G43" s="39"/>
    </row>
    <row r="44" spans="1:7" s="2" customFormat="1" ht="13.2">
      <c r="A44" s="39"/>
      <c r="B44" s="39"/>
      <c r="C44" s="6"/>
      <c r="D44" s="37"/>
      <c r="E44" s="6"/>
      <c r="F44" s="39"/>
      <c r="G44" s="39"/>
    </row>
    <row r="45" spans="1:7" s="2" customFormat="1" ht="13.2">
      <c r="A45" s="39"/>
      <c r="B45" s="39"/>
      <c r="C45" s="6"/>
      <c r="D45" s="37"/>
      <c r="E45" s="6"/>
      <c r="F45" s="39"/>
      <c r="G45" s="39"/>
    </row>
    <row r="46" spans="1:7" s="2" customFormat="1" ht="13.2">
      <c r="A46" s="39"/>
      <c r="B46" s="39"/>
      <c r="C46" s="6"/>
      <c r="D46" s="37"/>
      <c r="E46" s="6"/>
      <c r="F46" s="39"/>
      <c r="G46" s="39"/>
    </row>
    <row r="47" spans="1:7" s="2" customFormat="1" ht="13.2">
      <c r="A47" s="39"/>
      <c r="B47" s="39"/>
      <c r="C47" s="6"/>
      <c r="D47" s="37"/>
      <c r="E47" s="6"/>
      <c r="F47" s="39"/>
      <c r="G47" s="39"/>
    </row>
    <row r="48" spans="1:7" s="2" customFormat="1" ht="13.2">
      <c r="A48" s="5"/>
      <c r="B48" s="5"/>
      <c r="C48" s="7"/>
      <c r="D48" s="37"/>
      <c r="E48" s="7"/>
      <c r="F48" s="5"/>
      <c r="G48" s="5"/>
    </row>
    <row r="49" spans="1:7" s="2" customFormat="1" ht="13.2">
      <c r="A49" s="3" t="s">
        <v>44</v>
      </c>
      <c r="B49" s="4"/>
      <c r="C49" s="6"/>
      <c r="D49" s="37"/>
      <c r="E49" s="91" t="s">
        <v>206</v>
      </c>
      <c r="F49" s="20"/>
      <c r="G49" s="21"/>
    </row>
    <row r="50" spans="1:7" s="2" customFormat="1" ht="13.2">
      <c r="A50" s="3" t="s">
        <v>274</v>
      </c>
      <c r="B50" s="4"/>
      <c r="C50" s="6"/>
      <c r="D50" s="37"/>
      <c r="E50" s="91" t="s">
        <v>272</v>
      </c>
      <c r="F50" s="20"/>
      <c r="G50" s="21"/>
    </row>
    <row r="51" spans="1:7" s="2" customFormat="1" ht="13.2">
      <c r="A51" s="4" t="s">
        <v>279</v>
      </c>
      <c r="B51" s="4"/>
      <c r="C51" s="6"/>
      <c r="D51" s="37"/>
      <c r="E51" s="92" t="s">
        <v>273</v>
      </c>
      <c r="F51" s="20"/>
      <c r="G51" s="21"/>
    </row>
    <row r="52" spans="1:7" s="2" customFormat="1" ht="13.2">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8"/>
  <sheetViews>
    <sheetView view="pageBreakPreview" zoomScaleNormal="100" zoomScaleSheetLayoutView="100" zoomScalePageLayoutView="85" workbookViewId="0">
      <selection activeCell="C129" sqref="C129"/>
    </sheetView>
  </sheetViews>
  <sheetFormatPr defaultColWidth="9.33203125" defaultRowHeight="13.8"/>
  <cols>
    <col min="1" max="1" width="8.6640625" style="143" customWidth="1"/>
    <col min="2" max="2" width="27" style="143" customWidth="1"/>
    <col min="3" max="3" width="55.6640625" style="143" customWidth="1"/>
    <col min="4" max="4" width="22.33203125" style="143" customWidth="1"/>
    <col min="5" max="5" width="21.33203125" style="143" customWidth="1"/>
    <col min="6" max="6" width="20.6640625" style="144" customWidth="1"/>
    <col min="7" max="7" width="18.109375" style="174" customWidth="1"/>
    <col min="8" max="16384" width="9.33203125" style="143"/>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 customHeight="1">
      <c r="A4" s="222"/>
      <c r="B4" s="222"/>
      <c r="C4" s="222"/>
      <c r="D4" s="222"/>
      <c r="E4" s="222"/>
      <c r="F4" s="222"/>
      <c r="G4" s="222"/>
    </row>
    <row r="5" spans="1:7" ht="11.1" customHeight="1">
      <c r="A5" s="142"/>
      <c r="B5" s="142"/>
      <c r="C5" s="142"/>
      <c r="D5" s="142"/>
      <c r="E5" s="142"/>
      <c r="F5" s="142"/>
      <c r="G5" s="142"/>
    </row>
    <row r="6" spans="1:7" s="144" customFormat="1" ht="15" customHeight="1">
      <c r="A6" s="197" t="s">
        <v>0</v>
      </c>
      <c r="B6" s="197"/>
      <c r="C6" s="201" t="s">
        <v>206</v>
      </c>
      <c r="D6" s="201"/>
      <c r="E6" s="201"/>
      <c r="F6" s="143"/>
      <c r="G6" s="143"/>
    </row>
    <row r="7" spans="1:7" s="144" customFormat="1" ht="15" customHeight="1">
      <c r="A7" s="202" t="s">
        <v>162</v>
      </c>
      <c r="B7" s="202"/>
      <c r="C7" s="220" t="s">
        <v>207</v>
      </c>
      <c r="D7" s="220"/>
      <c r="E7" s="220"/>
      <c r="F7" s="143"/>
      <c r="G7" s="143"/>
    </row>
    <row r="8" spans="1:7" s="144" customFormat="1" ht="15" customHeight="1">
      <c r="A8" s="197" t="s">
        <v>1</v>
      </c>
      <c r="B8" s="197"/>
      <c r="C8" s="201" t="s">
        <v>189</v>
      </c>
      <c r="D8" s="201"/>
      <c r="E8" s="201"/>
      <c r="F8" s="143"/>
      <c r="G8" s="143"/>
    </row>
    <row r="9" spans="1:7" s="144" customFormat="1" ht="15" customHeight="1">
      <c r="A9" s="203" t="s">
        <v>2</v>
      </c>
      <c r="B9" s="203"/>
      <c r="C9" s="220" t="s">
        <v>190</v>
      </c>
      <c r="D9" s="220"/>
      <c r="E9" s="220"/>
      <c r="F9" s="143"/>
      <c r="G9" s="143"/>
    </row>
    <row r="10" spans="1:7" s="144" customFormat="1" ht="15" customHeight="1">
      <c r="A10" s="197" t="s">
        <v>3</v>
      </c>
      <c r="B10" s="197"/>
      <c r="C10" s="201" t="s">
        <v>137</v>
      </c>
      <c r="D10" s="201"/>
      <c r="E10" s="201"/>
      <c r="F10" s="143"/>
      <c r="G10" s="143"/>
    </row>
    <row r="11" spans="1:7" s="144" customFormat="1" ht="15" customHeight="1">
      <c r="A11" s="199" t="s">
        <v>4</v>
      </c>
      <c r="B11" s="199"/>
      <c r="C11" s="220" t="s">
        <v>138</v>
      </c>
      <c r="D11" s="220"/>
      <c r="E11" s="220"/>
      <c r="F11" s="143"/>
      <c r="G11" s="143"/>
    </row>
    <row r="12" spans="1:7" s="144" customFormat="1" ht="15" customHeight="1">
      <c r="A12" s="201" t="s">
        <v>5</v>
      </c>
      <c r="B12" s="201"/>
      <c r="C12" s="201" t="str">
        <f>TONGQUAN!D11</f>
        <v>Ngày 01 tháng 03 năm 2024</v>
      </c>
      <c r="D12" s="201"/>
      <c r="E12" s="201"/>
      <c r="F12" s="143"/>
      <c r="G12" s="143"/>
    </row>
    <row r="13" spans="1:7" s="144" customFormat="1">
      <c r="A13" s="196" t="s">
        <v>6</v>
      </c>
      <c r="B13" s="196"/>
      <c r="C13" s="180" t="str">
        <f>TONGQUAN!D12</f>
        <v>01 Mar 2024</v>
      </c>
      <c r="D13" s="180"/>
      <c r="E13" s="180"/>
      <c r="F13" s="143"/>
      <c r="G13" s="143"/>
    </row>
    <row r="14" spans="1:7" s="144" customFormat="1">
      <c r="A14" s="143"/>
      <c r="B14" s="143"/>
      <c r="C14" s="143"/>
      <c r="D14" s="143"/>
      <c r="E14" s="143"/>
      <c r="F14" s="143"/>
      <c r="G14" s="143"/>
    </row>
    <row r="15" spans="1:7" s="144" customFormat="1" ht="15" customHeight="1">
      <c r="A15" s="208" t="s">
        <v>7</v>
      </c>
      <c r="B15" s="209"/>
      <c r="C15" s="212" t="s">
        <v>8</v>
      </c>
      <c r="D15" s="216" t="s">
        <v>287</v>
      </c>
      <c r="E15" s="216" t="s">
        <v>281</v>
      </c>
      <c r="F15" s="218" t="s">
        <v>9</v>
      </c>
      <c r="G15" s="219"/>
    </row>
    <row r="16" spans="1:7" s="144" customFormat="1" ht="14.7" customHeight="1">
      <c r="A16" s="210"/>
      <c r="B16" s="211"/>
      <c r="C16" s="213"/>
      <c r="D16" s="217"/>
      <c r="E16" s="217"/>
      <c r="F16" s="145" t="s">
        <v>10</v>
      </c>
      <c r="G16" s="145" t="s">
        <v>11</v>
      </c>
    </row>
    <row r="17" spans="1:7" s="144" customFormat="1" ht="24" customHeight="1">
      <c r="A17" s="206" t="s">
        <v>12</v>
      </c>
      <c r="B17" s="146" t="s">
        <v>13</v>
      </c>
      <c r="C17" s="147" t="s">
        <v>14</v>
      </c>
      <c r="D17" s="148">
        <v>6776.95</v>
      </c>
      <c r="E17" s="148">
        <v>6776.95</v>
      </c>
      <c r="F17" s="149"/>
      <c r="G17" s="149"/>
    </row>
    <row r="18" spans="1:7" s="144" customFormat="1" ht="24" customHeight="1">
      <c r="A18" s="206"/>
      <c r="B18" s="146" t="s">
        <v>15</v>
      </c>
      <c r="C18" s="147" t="s">
        <v>234</v>
      </c>
      <c r="D18" s="149">
        <v>0</v>
      </c>
      <c r="E18" s="149">
        <v>0</v>
      </c>
      <c r="F18" s="149"/>
      <c r="G18" s="149"/>
    </row>
    <row r="19" spans="1:7" s="144" customFormat="1" ht="24" customHeight="1">
      <c r="A19" s="206"/>
      <c r="B19" s="146" t="s">
        <v>16</v>
      </c>
      <c r="C19" s="147" t="s">
        <v>235</v>
      </c>
      <c r="D19" s="149">
        <v>0</v>
      </c>
      <c r="E19" s="149">
        <v>0</v>
      </c>
      <c r="F19" s="149"/>
      <c r="G19" s="149"/>
    </row>
    <row r="20" spans="1:7" s="144" customFormat="1" ht="24" customHeight="1">
      <c r="A20" s="207" t="s">
        <v>17</v>
      </c>
      <c r="B20" s="146" t="s">
        <v>18</v>
      </c>
      <c r="C20" s="147" t="s">
        <v>19</v>
      </c>
      <c r="D20" s="149">
        <v>30970678</v>
      </c>
      <c r="E20" s="149">
        <v>30970678</v>
      </c>
      <c r="F20" s="149"/>
      <c r="G20" s="149"/>
    </row>
    <row r="21" spans="1:7" s="144" customFormat="1" ht="24" customHeight="1">
      <c r="A21" s="207"/>
      <c r="B21" s="146" t="s">
        <v>20</v>
      </c>
      <c r="C21" s="147" t="s">
        <v>21</v>
      </c>
      <c r="D21" s="149">
        <v>0</v>
      </c>
      <c r="E21" s="149">
        <v>0</v>
      </c>
      <c r="F21" s="149">
        <v>0</v>
      </c>
      <c r="G21" s="149">
        <v>4089021433</v>
      </c>
    </row>
    <row r="22" spans="1:7" s="144" customFormat="1" ht="48.75" customHeight="1">
      <c r="A22" s="207"/>
      <c r="B22" s="146" t="s">
        <v>22</v>
      </c>
      <c r="C22" s="147" t="s">
        <v>227</v>
      </c>
      <c r="D22" s="149">
        <v>0</v>
      </c>
      <c r="E22" s="149">
        <v>0</v>
      </c>
      <c r="F22" s="149">
        <v>0</v>
      </c>
      <c r="G22" s="149">
        <v>0</v>
      </c>
    </row>
    <row r="23" spans="1:7" s="144" customFormat="1" ht="26.7" customHeight="1">
      <c r="A23" s="214" t="s">
        <v>232</v>
      </c>
      <c r="B23" s="146" t="s">
        <v>23</v>
      </c>
      <c r="C23" s="147" t="s">
        <v>233</v>
      </c>
      <c r="D23" s="149"/>
      <c r="E23" s="149"/>
      <c r="F23" s="149"/>
      <c r="G23" s="149"/>
    </row>
    <row r="24" spans="1:7" s="144" customFormat="1" ht="26.7" customHeight="1">
      <c r="A24" s="215"/>
      <c r="B24" s="146" t="s">
        <v>25</v>
      </c>
      <c r="C24" s="147" t="s">
        <v>236</v>
      </c>
      <c r="D24" s="149"/>
      <c r="E24" s="149"/>
      <c r="F24" s="149"/>
      <c r="G24" s="149"/>
    </row>
    <row r="25" spans="1:7" s="144" customFormat="1" ht="26.7" customHeight="1">
      <c r="A25" s="215"/>
      <c r="B25" s="146" t="s">
        <v>27</v>
      </c>
      <c r="C25" s="147" t="s">
        <v>237</v>
      </c>
      <c r="D25" s="149"/>
      <c r="E25" s="149"/>
      <c r="F25" s="149"/>
      <c r="G25" s="149"/>
    </row>
    <row r="26" spans="1:7" s="144" customFormat="1" ht="24" customHeight="1">
      <c r="A26" s="207" t="s">
        <v>228</v>
      </c>
      <c r="B26" s="146" t="s">
        <v>229</v>
      </c>
      <c r="C26" s="147" t="s">
        <v>24</v>
      </c>
      <c r="D26" s="149">
        <v>0</v>
      </c>
      <c r="E26" s="149">
        <v>0</v>
      </c>
      <c r="F26" s="149"/>
      <c r="G26" s="149"/>
    </row>
    <row r="27" spans="1:7" s="144" customFormat="1" ht="24" customHeight="1">
      <c r="A27" s="207"/>
      <c r="B27" s="146" t="s">
        <v>230</v>
      </c>
      <c r="C27" s="147" t="s">
        <v>26</v>
      </c>
      <c r="D27" s="149">
        <v>0</v>
      </c>
      <c r="E27" s="149">
        <v>0</v>
      </c>
      <c r="F27" s="149"/>
      <c r="G27" s="149"/>
    </row>
    <row r="28" spans="1:7" s="144" customFormat="1" ht="24" customHeight="1">
      <c r="A28" s="207"/>
      <c r="B28" s="146" t="s">
        <v>231</v>
      </c>
      <c r="C28" s="147" t="s">
        <v>28</v>
      </c>
      <c r="D28" s="149">
        <v>0</v>
      </c>
      <c r="E28" s="149">
        <v>0</v>
      </c>
      <c r="F28" s="149"/>
      <c r="G28" s="149"/>
    </row>
    <row r="29" spans="1:7" s="144" customFormat="1" ht="24"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c r="G118" s="151"/>
    </row>
    <row r="119" spans="1:7" s="171" customFormat="1" ht="24" customHeight="1">
      <c r="A119" s="3"/>
      <c r="B119" s="157"/>
      <c r="C119" s="161" t="s">
        <v>265</v>
      </c>
      <c r="D119" s="164"/>
      <c r="E119" s="159"/>
      <c r="F119" s="162"/>
      <c r="G119" s="151"/>
    </row>
    <row r="120" spans="1:7" s="171" customFormat="1" ht="24" customHeight="1">
      <c r="A120" s="3"/>
      <c r="B120" s="157"/>
      <c r="C120" s="161" t="s">
        <v>267</v>
      </c>
      <c r="D120" s="164"/>
      <c r="E120" s="159"/>
      <c r="F120" s="162"/>
      <c r="G120" s="151"/>
    </row>
    <row r="121" spans="1:7" s="171" customFormat="1" ht="24" customHeight="1">
      <c r="A121" s="3"/>
      <c r="B121" s="157"/>
      <c r="C121" s="161" t="s">
        <v>268</v>
      </c>
      <c r="D121" s="164"/>
      <c r="E121" s="159"/>
      <c r="F121" s="162"/>
      <c r="G121" s="151"/>
    </row>
    <row r="122" spans="1:7" s="171" customFormat="1" ht="24" customHeight="1">
      <c r="A122" s="3"/>
      <c r="B122" s="157"/>
      <c r="C122" s="161" t="s">
        <v>269</v>
      </c>
      <c r="D122" s="164"/>
      <c r="E122" s="159"/>
      <c r="F122" s="162"/>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275</v>
      </c>
      <c r="D125" s="164"/>
      <c r="E125" s="159"/>
      <c r="F125" s="162"/>
      <c r="G125" s="151"/>
    </row>
    <row r="126" spans="1:7" s="171" customFormat="1" ht="24" customHeight="1">
      <c r="A126" s="3"/>
      <c r="B126" s="157"/>
      <c r="C126" s="161" t="s">
        <v>276</v>
      </c>
      <c r="D126" s="164"/>
      <c r="E126" s="159"/>
      <c r="F126" s="162"/>
      <c r="G126" s="151"/>
    </row>
    <row r="127" spans="1:7" s="171" customFormat="1" ht="24" customHeight="1">
      <c r="A127" s="3"/>
      <c r="B127" s="157"/>
      <c r="C127" s="161" t="s">
        <v>277</v>
      </c>
      <c r="D127" s="164"/>
      <c r="E127" s="159"/>
      <c r="F127" s="162"/>
      <c r="G127" s="151"/>
    </row>
    <row r="128" spans="1:7" s="171" customFormat="1" ht="24" customHeight="1">
      <c r="A128" s="3"/>
      <c r="B128" s="157"/>
      <c r="C128" s="161" t="s">
        <v>278</v>
      </c>
      <c r="D128" s="164"/>
      <c r="E128" s="159"/>
      <c r="F128" s="162"/>
      <c r="G128" s="151"/>
    </row>
    <row r="129" spans="1:7" s="171" customFormat="1" ht="24" customHeight="1">
      <c r="A129" s="3"/>
      <c r="B129" s="157"/>
      <c r="C129" s="161" t="s">
        <v>282</v>
      </c>
      <c r="D129" s="164"/>
      <c r="E129" s="159"/>
      <c r="F129" s="162"/>
      <c r="G129" s="151"/>
    </row>
    <row r="130" spans="1:7" s="171" customFormat="1" ht="24" customHeight="1">
      <c r="A130" s="3"/>
      <c r="B130" s="157"/>
      <c r="C130" s="161" t="s">
        <v>288</v>
      </c>
      <c r="D130" s="164"/>
      <c r="E130" s="159"/>
      <c r="F130" s="162">
        <v>0</v>
      </c>
      <c r="G130" s="151"/>
    </row>
    <row r="131" spans="1:7" s="171" customFormat="1">
      <c r="A131" s="3"/>
      <c r="B131" s="4"/>
      <c r="C131" s="169"/>
      <c r="D131" s="170"/>
      <c r="E131" s="3"/>
      <c r="F131" s="151"/>
      <c r="G131" s="151"/>
    </row>
    <row r="132" spans="1:7" s="171" customFormat="1">
      <c r="A132" s="172"/>
      <c r="B132" s="4"/>
      <c r="C132" s="169"/>
      <c r="D132" s="173"/>
      <c r="E132" s="172"/>
      <c r="F132" s="151"/>
      <c r="G132" s="151"/>
    </row>
    <row r="133" spans="1:7" s="171" customFormat="1">
      <c r="A133" s="3" t="s">
        <v>40</v>
      </c>
      <c r="B133" s="4"/>
      <c r="C133" s="169"/>
      <c r="D133" s="170"/>
      <c r="E133" s="3" t="s">
        <v>41</v>
      </c>
      <c r="F133" s="151"/>
      <c r="G133" s="151"/>
    </row>
    <row r="134" spans="1:7" s="171" customFormat="1">
      <c r="A134" s="172" t="s">
        <v>42</v>
      </c>
      <c r="B134" s="4"/>
      <c r="C134" s="169"/>
      <c r="D134" s="173"/>
      <c r="E134" s="172" t="s">
        <v>43</v>
      </c>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4"/>
      <c r="B142" s="4"/>
      <c r="C142" s="169"/>
      <c r="D142" s="169"/>
      <c r="F142" s="151"/>
      <c r="G142" s="151"/>
    </row>
    <row r="143" spans="1:7" s="171" customFormat="1">
      <c r="A143" s="4"/>
      <c r="B143" s="4"/>
      <c r="C143" s="169"/>
      <c r="D143" s="169"/>
      <c r="F143" s="151"/>
      <c r="G143" s="151"/>
    </row>
    <row r="144" spans="1:7" s="171" customFormat="1">
      <c r="A144" s="4"/>
      <c r="B144" s="4"/>
      <c r="C144" s="169"/>
      <c r="D144" s="169"/>
      <c r="F144" s="151"/>
      <c r="G144" s="151"/>
    </row>
    <row r="145" spans="1:7" s="171" customFormat="1">
      <c r="A145" s="39" t="s">
        <v>139</v>
      </c>
      <c r="B145" s="39"/>
      <c r="C145" s="6"/>
      <c r="D145" s="6"/>
      <c r="E145" s="39" t="s">
        <v>266</v>
      </c>
      <c r="F145" s="175"/>
      <c r="G145" s="175"/>
    </row>
    <row r="146" spans="1:7" s="171" customFormat="1">
      <c r="A146" s="3" t="s">
        <v>44</v>
      </c>
      <c r="B146" s="4"/>
      <c r="C146" s="169"/>
      <c r="D146" s="170"/>
      <c r="E146" s="3" t="s">
        <v>206</v>
      </c>
      <c r="F146" s="151"/>
      <c r="G146" s="151"/>
    </row>
    <row r="147" spans="1:7" s="171" customFormat="1">
      <c r="A147" s="3" t="s">
        <v>274</v>
      </c>
      <c r="B147" s="4"/>
      <c r="C147" s="169"/>
      <c r="D147" s="170"/>
      <c r="E147" s="3" t="s">
        <v>272</v>
      </c>
      <c r="F147" s="151"/>
      <c r="G147" s="151"/>
    </row>
    <row r="148" spans="1:7" s="171" customFormat="1">
      <c r="A148" s="4" t="s">
        <v>279</v>
      </c>
      <c r="B148" s="4"/>
      <c r="C148" s="169"/>
      <c r="D148" s="169"/>
      <c r="E148" s="4" t="s">
        <v>273</v>
      </c>
      <c r="F148" s="151"/>
      <c r="G148"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LttOPXa+PjQYmDkKTzFMo8COgeIwqQQj9UbNDhMaRgo=</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sWT4ow89a1aY7hHgaaNy25v19866hSTvpA4UmT4GJq4=</DigestValue>
    </Reference>
  </SignedInfo>
  <SignatureValue>t4rz2TilECyPMQQY9z8qN+vI8ktic2F7GXnharbSdj2JR12IQAf86iI0dDXnmjq6TCbTuQ91X6iD
dnGu8ACKbZd8HNCFPBfC5EBGRR/WwYOLgA/OVdvCfh7D1D7clZrsOEB7oEjMB3e5ius1oNekHOp3
mq5pMOrWtowJJDnI9LEyjzAlH7GbY7zhNWelTLji0rO3BRUOzUY21wthWoQeVEpzAp2O0KHmgErC
Qe0axbtlIq3+VY4eFSrwxlaaw/YiaFp6ekp23wXR51/mDzWafNWFLpFqe5uJ3ktridAOVsb7Rr4s
IyDgiD5MmB2CUudaWFFMWxzNvgvmm2Wxaiipgg==</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iMNgE1DF0oJ3wpe7B8vNojLqKRrznX7TRn/k7QbUXT0=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WgbSwV2Nocts0A7HKsuTXdvag4xy5Yd+0YKpwJy/fAQ=</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y9drUrd4Qx39ypDH4JWSOKyJSG75Al+i68qu5fDa4HU=</DigestValue>
      </Reference>
      <Reference URI="/xl/styles.xml?ContentType=application/vnd.openxmlformats-officedocument.spreadsheetml.styles+xml">
        <DigestMethod Algorithm="http://www.w3.org/2001/04/xmlenc#sha256"/>
        <DigestValue>CdgNz23hy2cMTcqjjbCIV1EgXT0m46tjX+KBifaxYqY=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FoEGd/DMzbBU4vNEI4BRCXxkBCO7jCRAztClZjuyWww=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OSRerE6iXJZ7UfqfC6IeWIRCpetA6o2G7eiwj70ke8g=</DigestValue>
      </Reference>
      <Reference URI="/xl/worksheets/sheet2.xml?ContentType=application/vnd.openxmlformats-officedocument.spreadsheetml.worksheet+xml">
        <DigestMethod Algorithm="http://www.w3.org/2001/04/xmlenc#sha256"/>
        <DigestValue>SMtnjM05CBS5S98G1g7lyLOiCcI6p8wiVq4lCFW7qTg=</DigestValue>
      </Reference>
      <Reference URI="/xl/worksheets/sheet3.xml?ContentType=application/vnd.openxmlformats-officedocument.spreadsheetml.worksheet+xml">
        <DigestMethod Algorithm="http://www.w3.org/2001/04/xmlenc#sha256"/>
        <DigestValue>zhYMrb7K0V9cTaa0IsiIM0s/mUPOf4ksg+7flhAw0Xs=</DigestValue>
      </Reference>
      <Reference URI="/xl/worksheets/sheet4.xml?ContentType=application/vnd.openxmlformats-officedocument.spreadsheetml.worksheet+xml">
        <DigestMethod Algorithm="http://www.w3.org/2001/04/xmlenc#sha256"/>
        <DigestValue>rm1tZ4nJUeZ0eDi+vh3I5pO+HeMpA2N8ig3hEz0R3Lg=</DigestValue>
      </Reference>
    </Manifest>
    <SignatureProperties>
      <SignatureProperty Id="idSignatureTime" Target="#idPackageSignature">
        <mdssi:SignatureTime xmlns:mdssi="http://schemas.openxmlformats.org/package/2006/digital-signature">
          <mdssi:Format>YYYY-MM-DDThh:mm:ssTZD</mdssi:Format>
          <mdssi:Value>2024-03-06T09:32:22Z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2024-03-06T09:32:22Z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2020-01-03T03:18:51Z</cp:lastPrinted>
  <dcterms:created xsi:type="dcterms:W3CDTF">2017-04-05T11:46:25Z</dcterms:created>
  <dcterms:modified xsi:type="dcterms:W3CDTF">2024-03-05T03:53:13Z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2024-03-05T03:53:13Z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c5170fe7-0c56-45f9-8818-fe125550e5a3</vt:lpwstr>
  </property>
  <property fmtid="{D5CDD505-2E9C-101B-9397-08002B2CF9AE}" pid="8" name="MSIP_Label_ebbfc019-7f88-4fb6-96d6-94ffadd4b772_ContentBits">
    <vt:lpwstr>1</vt:lpwstr>
  </property>
</Properties>
</file>