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KYSO\2024\01. Jan\04.01\"/>
    </mc:Choice>
  </mc:AlternateContent>
  <xr:revisionPtr revIDLastSave="0" documentId="13_ncr:1_{7DCC12E9-2FDF-4CFB-8722-9E8A9463A03B}" xr6:coauthVersionLast="47" xr6:coauthVersionMax="47" xr10:uidLastSave="{00000000-0000-0000-0000-000000000000}"/>
  <bookViews>
    <workbookView xWindow="-110" yWindow="-110" windowWidth="19420" windowHeight="1042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1">BCTaiSan_PLX!$A$1:$F$55</definedName>
    <definedName name="_xlnm.Print_Area" localSheetId="3">NEW!$A$1:$G$146</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<sst xmlns="http://schemas.openxmlformats.org/spreadsheetml/2006/main" count="380" uniqueCount="287">
  <si>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</si>
  <si>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</si>
  <si>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</si>
  <si>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</si>
  <si>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</si>
  <si>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</si>
  <si>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</si>
  <si>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</si>
  <si>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</si>
  <si>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</si>
  <si>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</si>
  <si>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</si>
  <si>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</si>
  <si>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</si>
  <si>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</si>
  <si>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</si>
  <si>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</si>
  <si>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</si>
  <si>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</si>
  <si>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</si>
  <si>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</si>
  <si>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</si>
  <si>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</si>
  <si>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</si>
  <si>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</si>
  <si>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</si>
  <si>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</si>
  <si>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</si>
  <si>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</si>
  <si>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</si>
  <si>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</si>
  <si>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</si>
  <si>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</si>
  <si>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</si>
  <si>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</si>
  <si>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</si>
  <si>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</si>
  <si>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</si>
  <si>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</si>
  <si>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</si>
  <si>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</si>
  <si>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</si>
  <si>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</si>
  <si>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</si>
  <si>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</si>
  <si>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</si>
  <si>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</si>
  <si>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</si>
  <si>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</si>
  <si>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</si>
  <si>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</si>
  <si>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</si>
  <si>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</si>
  <si>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</si>
  <si>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</si>
  <si>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</si>
  <si>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</si>
  <si>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</si>
  <si>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</si>
  <si>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</si>
  <si>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</si>
  <si>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</si>
  <si>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</si>
  <si>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</si>
  <si>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</si>
  <si>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</si>
  <si>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</si>
  <si>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</si>
  <si>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</si>
  <si>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</si>
  <si>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</si>
  <si>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</si>
  <si>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</si>
  <si>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</si>
  <si>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</si>
  <si>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</si>
  <si>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</si>
  <si>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</si>
  <si>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</si>
  <si>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</si>
  <si>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</si>
  <si>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</si>
  <si>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</si>
  <si>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</si>
  <si>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</si>
  <si>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</si>
  <si>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</si>
  <si>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</si>
  <si>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</si>
  <si>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</si>
  <si>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</si>
  <si>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</si>
  <si>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</si>
  <si>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</si>
  <si>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</si>
  <si>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</si>
  <si>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</si>
  <si>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</si>
  <si>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</si>
  <si>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</si>
  <si>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</si>
  <si>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</si>
  <si>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</si>
  <si>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</si>
  <si>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</si>
  <si>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</si>
  <si>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</si>
  <si>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</si>
  <si>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</si>
  <si>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</si>
  <si>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</si>
  <si>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</si>
  <si>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</si>
  <si>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</si>
  <si>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</si>
  <si>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</si>
  <si>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</si>
  <si>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</si>
  <si>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</si>
  <si>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</si>
  <si>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</si>
  <si>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</si>
  <si>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</si>
  <si>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</si>
  <si>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</si>
  <si>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</si>
  <si>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</si>
  <si>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</si>
  <si>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</si>
  <si>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</si>
  <si>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</si>
  <si>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</si>
  <si>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</si>
  <si>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</si>
  <si>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</si>
  <si>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</si>
  <si>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</si>
  <si>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</si>
  <si>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</si>
  <si>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</si>
  <si>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</si>
  <si>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</si>
  <si>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</si>
  <si>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</si>
  <si>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</si>
  <si>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</si>
  <si>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</si>
  <si>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</si>
  <si>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</si>
  <si>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</si>
  <si>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</si>
  <si>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</si>
  <si>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</si>
  <si>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</si>
  <si>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</si>
  <si>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</si>
  <si>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</si>
  <si>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</si>
  <si>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</si>
  <si>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</si>
  <si>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</si>
  <si>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</si>
  <si>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</si>
  <si>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</si>
  <si>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</si>
  <si>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</si>
  <si>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</si>
  <si>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</si>
  <si>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</si>
  <si>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</si>
  <si>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</si>
  <si>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</si>
  <si>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</si>
  <si>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</si>
  <si>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</si>
  <si>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</si>
  <si>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</si>
  <si>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</si>
  <si>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</si>
  <si>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</si>
  <si>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</si>
  <si>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</si>
  <si>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</si>
  <si>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</si>
  <si>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</si>
  <si>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</si>
  <si>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</si>
  <si>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</si>
  <si>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</si>
  <si>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</si>
  <si>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</si>
  <si>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</si>
  <si>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</si>
  <si>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</si>
  <si>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</si>
  <si>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</si>
  <si>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</si>
  <si>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</si>
  <si>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</si>
  <si>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</si>
  <si>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</si>
  <si>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</si>
  <si>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</si>
  <si>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</si>
  <si>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</si>
  <si>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</si>
  <si>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</si>
  <si>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</si>
  <si>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</si>
  <si>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</si>
  <si>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</si>
  <si>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</si>
  <si>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</si>
  <si>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</si>
  <si>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</si>
  <si>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</si>
  <si>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</si>
  <si>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</si>
  <si>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</si>
  <si>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</si>
  <si>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</si>
  <si>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</si>
  <si>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</si>
  <si>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</si>
  <si>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</si>
  <si>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</si>
  <si>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</si>
  <si>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</si>
  <si>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</si>
  <si>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</si>
  <si>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</si>
  <si>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</si>
  <si>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</si>
  <si>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</si>
  <si>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</si>
  <si>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</si>
  <si>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</si>
  <si>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</si>
  <si>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</si>
  <si>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</si>
  <si>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</si>
  <si>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</si>
  <si>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</si>
  <si>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</si>
  <si>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</si>
  <si>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</si>
  <si>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</si>
  <si>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</si>
  <si>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</si>
  <si>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</si>
  <si>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</si>
  <si>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</si>
  <si>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</si>
  <si>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</si>
  <si>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</si>
  <si>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</si>
  <si>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</si>
  <si>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</si>
  <si>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</si>
  <si>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</si>
  <si>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</si>
  <si>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</si>
  <si>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</si>
  <si>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</si>
  <si>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</si>
  <si>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</si>
  <si>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</si>
  <si>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</si>
  <si>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</si>
  <si>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</si>
  <si>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Tổng số tiền đã thanh toán trong tháng 07/2023</t>
  </si>
  <si>
    <t>Tổng số tiền đã thanh toán trong tháng 08/2023</t>
  </si>
  <si>
    <t>Lê Hoàng Anh</t>
  </si>
  <si>
    <t>Quyền Giám đốc nghiệp vụ hỗ trợ đầu tư</t>
  </si>
  <si>
    <t>Vũ Quang Phan</t>
  </si>
  <si>
    <t>Tổng số tiền đã thanh toán trong tháng 09/2023</t>
  </si>
  <si>
    <t>Tổng số tiền đã thanh toán trong tháng 10/2023</t>
  </si>
  <si>
    <t>Ngày 30 tháng 11 năm 2023
As at 30 Nov 2023</t>
  </si>
  <si>
    <t>Tại ngày 30/11/2023</t>
  </si>
  <si>
    <t>Tổng số tiền đã thanh toán trong tháng 11/2023</t>
  </si>
  <si>
    <t>Phó phòng Dịch vụ Giám sát Quỹ</t>
  </si>
  <si>
    <t>Tại ngày 31 tháng 12 năm 2023/ As at 31 Dec 2023</t>
  </si>
  <si>
    <t>Tháng 12 năm 2023
/ Dec 2023</t>
  </si>
  <si>
    <t>Ngày 31 tháng 12 năm 2023
As at 31 Dec 2023</t>
  </si>
  <si>
    <t>Tổng số tiền đã thanh toán trong tháng 12/2023</t>
  </si>
  <si>
    <t>Tại ngày 31/12/2023</t>
  </si>
  <si>
    <t>Ngày 02 tháng 01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</si>
</sst>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112060</xdr:colOff>
      <xdr:row>0</xdr:row>
      <xdr:rowOff>127001</xdr:rowOff>
    </xdr:from>
    <xdr:to>
      <xdr:col>1</xdr:col>
      <xdr:colOff>762001</xdr:colOff>
      <xdr:row>3</xdr:row>
      <xdr:rowOff>106611</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60" y="127001"/>
          <a:ext cx="1520798" cy="730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SheetLayoutView="100" workbookViewId="0">
      <selection activeCell="C27" sqref="C27"/>
    </sheetView>
  </sheetViews>
  <sheetFormatPr defaultColWidth="9.26953125" defaultRowHeight="15.5"/>
  <cols>
    <col min="1" max="2" width="9.26953125" style="61"/>
    <col min="3" max="3" width="29.453125" style="61" customWidth="1"/>
    <col min="4" max="4" width="30.7265625" style="61" customWidth="1"/>
    <col min="5" max="5" width="21.26953125" style="61" customWidth="1"/>
    <col min="6" max="9" width="9.26953125" style="61"/>
    <col min="10" max="10" width="11.7265625" style="61" customWidth="1"/>
    <col min="11" max="11" width="20.54296875" style="61" customWidth="1"/>
    <col min="12" max="16384" width="9.26953125" style="61"/>
  </cols>
  <sheetData>
    <row r="1" spans="1:11">
      <c r="A1" s="60" t="s">
        <v>187</v>
      </c>
      <c r="C1" s="181" t="s">
        <v>281</v>
      </c>
      <c r="D1" s="182"/>
    </row>
    <row r="2" spans="1:11" ht="31">
      <c r="C2" s="176" t="s">
        <v>282</v>
      </c>
      <c r="D2" s="89"/>
    </row>
    <row r="3" spans="1:11">
      <c r="D3" s="63"/>
    </row>
    <row r="4" spans="1:11">
      <c r="A4" s="60" t="s">
        <v>188</v>
      </c>
      <c r="D4" s="63"/>
    </row>
    <row r="5" spans="1:11" ht="15" customHeight="1">
      <c r="C5" s="64" t="s">
        <v>0</v>
      </c>
      <c r="D5" s="178" t="s">
        <v>206</v>
      </c>
      <c r="E5" s="178"/>
      <c r="F5" s="178"/>
      <c r="G5" s="178"/>
      <c r="H5" s="178"/>
      <c r="I5" s="178"/>
    </row>
    <row r="6" spans="1:11" ht="34.15" customHeight="1">
      <c r="C6" s="90" t="s">
        <v>162</v>
      </c>
      <c r="D6" s="177" t="s">
        <v>207</v>
      </c>
      <c r="E6" s="177"/>
      <c r="F6" s="177"/>
      <c r="G6" s="177"/>
      <c r="H6" s="177"/>
      <c r="I6" s="177"/>
    </row>
    <row r="7" spans="1:11">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c r="C11" s="68" t="s">
        <v>5</v>
      </c>
      <c r="D11" s="178" t="s">
        <v>286</v>
      </c>
      <c r="E11" s="178"/>
      <c r="F11" s="178"/>
      <c r="G11" s="178"/>
      <c r="H11" s="178"/>
      <c r="I11" s="178"/>
    </row>
    <row r="12" spans="1:11">
      <c r="C12" s="69" t="s">
        <v>6</v>
      </c>
      <c r="D12" s="179">
        <v>45293</v>
      </c>
      <c r="E12" s="179"/>
      <c r="F12" s="179"/>
      <c r="G12" s="179"/>
      <c r="H12" s="180"/>
      <c r="I12" s="180"/>
    </row>
    <row r="13" spans="1:11">
      <c r="D13" s="63"/>
    </row>
    <row r="14" spans="1:11">
      <c r="A14" s="60" t="s">
        <v>191</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206</v>
      </c>
      <c r="G19" s="76"/>
      <c r="H19" s="76"/>
      <c r="I19" s="76"/>
      <c r="J19" s="76"/>
      <c r="K19" s="77"/>
    </row>
    <row r="20" spans="3:11">
      <c r="C20" s="80" t="s">
        <v>274</v>
      </c>
      <c r="D20" s="75"/>
      <c r="F20" s="79" t="s">
        <v>272</v>
      </c>
      <c r="G20" s="76"/>
      <c r="H20" s="76"/>
      <c r="I20" s="76"/>
      <c r="J20" s="76"/>
      <c r="K20" s="77"/>
    </row>
    <row r="21" spans="3:11">
      <c r="C21" s="81" t="s">
        <v>280</v>
      </c>
      <c r="D21" s="62"/>
      <c r="F21" s="82" t="s">
        <v>273</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Normal="100" zoomScaleSheetLayoutView="100" workbookViewId="0">
      <selection activeCell="C14" sqref="C14:F14"/>
    </sheetView>
  </sheetViews>
  <sheetFormatPr defaultColWidth="9.26953125" defaultRowHeight="14.5"/>
  <cols>
    <col min="1" max="1" width="9.26953125" style="108"/>
    <col min="2" max="2" width="56.26953125" style="108" customWidth="1"/>
    <col min="3" max="3" width="13.26953125" style="108" customWidth="1"/>
    <col min="4" max="4" width="21.26953125" style="114" customWidth="1"/>
    <col min="5" max="5" width="20.7265625" style="114" customWidth="1"/>
    <col min="6" max="6" width="19.7265625" style="108" customWidth="1"/>
    <col min="7" max="16384" width="9.26953125" style="108"/>
  </cols>
  <sheetData>
    <row r="1" spans="1:6" ht="23.25" customHeight="1">
      <c r="A1" s="192" t="s">
        <v>218</v>
      </c>
      <c r="B1" s="192"/>
      <c r="C1" s="192"/>
      <c r="D1" s="192"/>
      <c r="E1" s="192"/>
      <c r="F1" s="192"/>
    </row>
    <row r="2" spans="1:6" ht="43.5" customHeight="1">
      <c r="A2" s="193" t="s">
        <v>239</v>
      </c>
      <c r="B2" s="193"/>
      <c r="C2" s="193"/>
      <c r="D2" s="193"/>
      <c r="E2" s="193"/>
      <c r="F2" s="193"/>
    </row>
    <row r="3" spans="1:6" ht="15" customHeight="1">
      <c r="A3" s="194" t="s">
        <v>219</v>
      </c>
      <c r="B3" s="194"/>
      <c r="C3" s="194"/>
      <c r="D3" s="194"/>
      <c r="E3" s="194"/>
      <c r="F3" s="194"/>
    </row>
    <row r="4" spans="1:6" ht="30.65" customHeight="1">
      <c r="A4" s="194"/>
      <c r="B4" s="194"/>
      <c r="C4" s="194"/>
      <c r="D4" s="194"/>
      <c r="E4" s="194"/>
      <c r="F4" s="194"/>
    </row>
    <row r="5" spans="1:6">
      <c r="A5" s="195" t="str">
        <f>TONGQUAN!C1</f>
        <v>Tại ngày 31 tháng 12 năm 2023/ As at 31 Dec 2023</v>
      </c>
      <c r="B5" s="195"/>
      <c r="C5" s="195"/>
      <c r="D5" s="195"/>
      <c r="E5" s="195"/>
      <c r="F5" s="195"/>
    </row>
    <row r="6" spans="1:6">
      <c r="A6" s="109"/>
      <c r="B6" s="109"/>
      <c r="C6" s="109"/>
      <c r="D6" s="109"/>
      <c r="E6" s="109"/>
      <c r="F6" s="110"/>
    </row>
    <row r="7" spans="1:6">
      <c r="A7" s="185" t="s">
        <v>0</v>
      </c>
      <c r="B7" s="185"/>
      <c r="C7" s="186" t="s">
        <v>206</v>
      </c>
      <c r="D7" s="186"/>
      <c r="E7" s="186"/>
      <c r="F7" s="186"/>
    </row>
    <row r="8" spans="1:6" ht="15" customHeight="1">
      <c r="A8" s="190" t="s">
        <v>162</v>
      </c>
      <c r="B8" s="190"/>
      <c r="C8" s="188" t="s">
        <v>207</v>
      </c>
      <c r="D8" s="188"/>
      <c r="E8" s="188"/>
      <c r="F8" s="188"/>
    </row>
    <row r="9" spans="1:6" ht="15" customHeight="1">
      <c r="A9" s="185" t="s">
        <v>1</v>
      </c>
      <c r="B9" s="185"/>
      <c r="C9" s="186" t="s">
        <v>189</v>
      </c>
      <c r="D9" s="186"/>
      <c r="E9" s="186"/>
      <c r="F9" s="186"/>
    </row>
    <row r="10" spans="1:6" ht="15" customHeight="1">
      <c r="A10" s="191" t="s">
        <v>2</v>
      </c>
      <c r="B10" s="191"/>
      <c r="C10" s="188" t="s">
        <v>190</v>
      </c>
      <c r="D10" s="188"/>
      <c r="E10" s="188"/>
      <c r="F10" s="188"/>
    </row>
    <row r="11" spans="1:6" ht="15" customHeight="1">
      <c r="A11" s="185" t="s">
        <v>3</v>
      </c>
      <c r="B11" s="185"/>
      <c r="C11" s="186" t="s">
        <v>137</v>
      </c>
      <c r="D11" s="186"/>
      <c r="E11" s="186"/>
      <c r="F11" s="186"/>
    </row>
    <row r="12" spans="1:6" ht="15" customHeight="1">
      <c r="A12" s="187" t="s">
        <v>4</v>
      </c>
      <c r="B12" s="187"/>
      <c r="C12" s="188" t="s">
        <v>138</v>
      </c>
      <c r="D12" s="188"/>
      <c r="E12" s="188"/>
      <c r="F12" s="188"/>
    </row>
    <row r="13" spans="1:6" ht="15" customHeight="1">
      <c r="A13" s="189" t="s">
        <v>5</v>
      </c>
      <c r="B13" s="189"/>
      <c r="C13" s="186" t="str">
        <f>TONGQUAN!D11</f>
        <v>Ngày 02 tháng 01 năm 2024</v>
      </c>
      <c r="D13" s="186"/>
      <c r="E13" s="186"/>
      <c r="F13" s="186"/>
    </row>
    <row r="14" spans="1:6">
      <c r="A14" s="183" t="s">
        <v>6</v>
      </c>
      <c r="B14" s="183"/>
      <c r="C14" s="184">
        <f>TONGQUAN!D12</f>
        <v>45293</v>
      </c>
      <c r="D14" s="184"/>
      <c r="E14" s="184"/>
      <c r="F14" s="184"/>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283</v>
      </c>
      <c r="E17" s="116" t="s">
        <v>277</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3" t="s">
        <v>274</v>
      </c>
      <c r="B54" s="130"/>
      <c r="C54" s="131"/>
      <c r="D54" s="132" t="s">
        <v>272</v>
      </c>
      <c r="E54" s="133"/>
      <c r="F54" s="134"/>
    </row>
    <row r="55" spans="1:6">
      <c r="A55" s="130" t="s">
        <v>280</v>
      </c>
      <c r="B55" s="130"/>
      <c r="C55" s="131"/>
      <c r="D55" s="131" t="s">
        <v>273</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A51" sqref="A51"/>
    </sheetView>
  </sheetViews>
  <sheetFormatPr defaultColWidth="9.26953125" defaultRowHeight="14.5"/>
  <cols>
    <col min="1" max="1" width="12.7265625" style="43" customWidth="1"/>
    <col min="2" max="2" width="50.26953125" style="8" customWidth="1"/>
    <col min="3" max="3" width="14.7265625" style="8" customWidth="1"/>
    <col min="4" max="4" width="15.453125" style="8" customWidth="1"/>
    <col min="5" max="5" width="25" style="8" customWidth="1"/>
    <col min="6" max="6" width="22" style="8" customWidth="1"/>
    <col min="7" max="7" width="29.453125" style="8" customWidth="1"/>
    <col min="8" max="16384" width="9.26953125" style="1"/>
  </cols>
  <sheetData>
    <row r="1" spans="1:7" ht="25.5" customHeight="1">
      <c r="A1" s="192" t="s">
        <v>220</v>
      </c>
      <c r="B1" s="192"/>
      <c r="C1" s="192"/>
      <c r="D1" s="192"/>
      <c r="E1" s="192"/>
      <c r="F1" s="192"/>
      <c r="G1" s="192"/>
    </row>
    <row r="2" spans="1:7" ht="29.15" customHeight="1">
      <c r="A2" s="204" t="s">
        <v>238</v>
      </c>
      <c r="B2" s="204"/>
      <c r="C2" s="204"/>
      <c r="D2" s="204"/>
      <c r="E2" s="204"/>
      <c r="F2" s="204"/>
      <c r="G2" s="204"/>
    </row>
    <row r="3" spans="1:7" ht="5.25" customHeight="1">
      <c r="A3" s="194" t="s">
        <v>221</v>
      </c>
      <c r="B3" s="194"/>
      <c r="C3" s="194"/>
      <c r="D3" s="194"/>
      <c r="E3" s="194"/>
      <c r="F3" s="194"/>
      <c r="G3" s="194"/>
    </row>
    <row r="4" spans="1:7" ht="40.9" customHeight="1">
      <c r="A4" s="194"/>
      <c r="B4" s="194"/>
      <c r="C4" s="194"/>
      <c r="D4" s="194"/>
      <c r="E4" s="194"/>
      <c r="F4" s="194"/>
      <c r="G4" s="194"/>
    </row>
    <row r="5" spans="1:7">
      <c r="A5" s="205" t="str">
        <f>TONGQUAN!C1</f>
        <v>Tại ngày 31 tháng 12 năm 2023/ As at 31 Dec 2023</v>
      </c>
      <c r="B5" s="205"/>
      <c r="C5" s="205"/>
      <c r="D5" s="205"/>
      <c r="E5" s="205"/>
      <c r="F5" s="205"/>
      <c r="G5" s="205"/>
    </row>
    <row r="6" spans="1:7">
      <c r="A6" s="9"/>
      <c r="B6" s="9"/>
      <c r="C6" s="9"/>
      <c r="D6" s="9"/>
      <c r="E6" s="9"/>
      <c r="F6" s="22"/>
      <c r="G6" s="22"/>
    </row>
    <row r="7" spans="1:7">
      <c r="A7" s="197" t="s">
        <v>0</v>
      </c>
      <c r="B7" s="197"/>
      <c r="C7" s="198" t="s">
        <v>206</v>
      </c>
      <c r="D7" s="198"/>
      <c r="E7" s="198"/>
      <c r="F7" s="198"/>
      <c r="G7" s="23"/>
    </row>
    <row r="8" spans="1:7" ht="15" customHeight="1">
      <c r="A8" s="202" t="s">
        <v>162</v>
      </c>
      <c r="B8" s="202"/>
      <c r="C8" s="200" t="s">
        <v>207</v>
      </c>
      <c r="D8" s="200"/>
      <c r="E8" s="200"/>
      <c r="F8" s="200"/>
      <c r="G8" s="23"/>
    </row>
    <row r="9" spans="1:7" ht="15" customHeight="1">
      <c r="A9" s="197" t="s">
        <v>1</v>
      </c>
      <c r="B9" s="197"/>
      <c r="C9" s="198" t="s">
        <v>189</v>
      </c>
      <c r="D9" s="198"/>
      <c r="E9" s="198"/>
      <c r="F9" s="198"/>
      <c r="G9" s="24"/>
    </row>
    <row r="10" spans="1:7" ht="15" customHeight="1">
      <c r="A10" s="203" t="s">
        <v>2</v>
      </c>
      <c r="B10" s="203"/>
      <c r="C10" s="200" t="s">
        <v>190</v>
      </c>
      <c r="D10" s="200"/>
      <c r="E10" s="200"/>
      <c r="F10" s="200"/>
      <c r="G10" s="25"/>
    </row>
    <row r="11" spans="1:7" ht="15" customHeight="1">
      <c r="A11" s="197" t="s">
        <v>3</v>
      </c>
      <c r="B11" s="197"/>
      <c r="C11" s="198" t="s">
        <v>137</v>
      </c>
      <c r="D11" s="198"/>
      <c r="E11" s="198"/>
      <c r="F11" s="198"/>
      <c r="G11" s="23"/>
    </row>
    <row r="12" spans="1:7" ht="15" customHeight="1">
      <c r="A12" s="199" t="s">
        <v>4</v>
      </c>
      <c r="B12" s="199"/>
      <c r="C12" s="200" t="s">
        <v>138</v>
      </c>
      <c r="D12" s="200"/>
      <c r="E12" s="200"/>
      <c r="F12" s="200"/>
      <c r="G12" s="23"/>
    </row>
    <row r="13" spans="1:7" ht="15" customHeight="1">
      <c r="A13" s="201" t="s">
        <v>5</v>
      </c>
      <c r="B13" s="201"/>
      <c r="C13" s="198" t="str">
        <f>TONGQUAN!D11</f>
        <v>Ngày 02 tháng 01 năm 2024</v>
      </c>
      <c r="D13" s="198"/>
      <c r="E13" s="198"/>
      <c r="F13" s="198"/>
      <c r="G13" s="23"/>
    </row>
    <row r="14" spans="1:7">
      <c r="A14" s="196" t="s">
        <v>6</v>
      </c>
      <c r="B14" s="196"/>
      <c r="C14" s="180">
        <f>TONGQUAN!D12</f>
        <v>45293</v>
      </c>
      <c r="D14" s="180"/>
      <c r="E14" s="180"/>
      <c r="F14" s="180"/>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5"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15"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1" t="s">
        <v>206</v>
      </c>
      <c r="F49" s="20"/>
      <c r="G49" s="21"/>
    </row>
    <row r="50" spans="1:7" s="2" customFormat="1" ht="12.5">
      <c r="A50" s="3" t="s">
        <v>274</v>
      </c>
      <c r="B50" s="4"/>
      <c r="C50" s="6"/>
      <c r="D50" s="37"/>
      <c r="E50" s="91" t="s">
        <v>272</v>
      </c>
      <c r="F50" s="20"/>
      <c r="G50" s="21"/>
    </row>
    <row r="51" spans="1:7" s="2" customFormat="1" ht="12.5">
      <c r="A51" s="4" t="s">
        <v>280</v>
      </c>
      <c r="B51" s="4"/>
      <c r="C51" s="6"/>
      <c r="D51" s="37"/>
      <c r="E51" s="92" t="s">
        <v>273</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46"/>
  <sheetViews>
    <sheetView view="pageBreakPreview" zoomScaleNormal="100" zoomScaleSheetLayoutView="100" zoomScalePageLayoutView="85" workbookViewId="0">
      <selection activeCell="C11" sqref="C11:E11"/>
    </sheetView>
  </sheetViews>
  <sheetFormatPr defaultColWidth="9.26953125" defaultRowHeight="13"/>
  <cols>
    <col min="1" max="1" width="8.7265625" style="143" customWidth="1"/>
    <col min="2" max="2" width="27" style="143" customWidth="1"/>
    <col min="3" max="3" width="55.7265625" style="143" customWidth="1"/>
    <col min="4" max="4" width="22.26953125" style="143" customWidth="1"/>
    <col min="5" max="5" width="21.26953125" style="143" customWidth="1"/>
    <col min="6" max="6" width="20.7265625" style="144" customWidth="1"/>
    <col min="7" max="7" width="18.1796875" style="174" customWidth="1"/>
    <col min="8" max="16384" width="9.26953125" style="143"/>
  </cols>
  <sheetData>
    <row r="1" spans="1:7" ht="23.25" customHeight="1">
      <c r="A1" s="221" t="s">
        <v>225</v>
      </c>
      <c r="B1" s="221"/>
      <c r="C1" s="221"/>
      <c r="D1" s="221"/>
      <c r="E1" s="221"/>
      <c r="F1" s="221"/>
      <c r="G1" s="221"/>
    </row>
    <row r="2" spans="1:7" ht="27" customHeight="1">
      <c r="A2" s="204" t="s">
        <v>212</v>
      </c>
      <c r="B2" s="204"/>
      <c r="C2" s="204"/>
      <c r="D2" s="204"/>
      <c r="E2" s="204"/>
      <c r="F2" s="204"/>
      <c r="G2" s="204"/>
    </row>
    <row r="3" spans="1:7" ht="27" customHeight="1">
      <c r="A3" s="222" t="s">
        <v>226</v>
      </c>
      <c r="B3" s="222"/>
      <c r="C3" s="222"/>
      <c r="D3" s="222"/>
      <c r="E3" s="222"/>
      <c r="F3" s="222"/>
      <c r="G3" s="222"/>
    </row>
    <row r="4" spans="1:7" ht="11.15" customHeight="1">
      <c r="A4" s="222"/>
      <c r="B4" s="222"/>
      <c r="C4" s="222"/>
      <c r="D4" s="222"/>
      <c r="E4" s="222"/>
      <c r="F4" s="222"/>
      <c r="G4" s="222"/>
    </row>
    <row r="5" spans="1:7" ht="11.15" customHeight="1">
      <c r="A5" s="142"/>
      <c r="B5" s="142"/>
      <c r="C5" s="142"/>
      <c r="D5" s="142"/>
      <c r="E5" s="142"/>
      <c r="F5" s="142"/>
      <c r="G5" s="142"/>
    </row>
    <row r="6" spans="1:7" s="144" customFormat="1" ht="15" customHeight="1">
      <c r="A6" s="197" t="s">
        <v>0</v>
      </c>
      <c r="B6" s="197"/>
      <c r="C6" s="201" t="s">
        <v>206</v>
      </c>
      <c r="D6" s="201"/>
      <c r="E6" s="201"/>
      <c r="F6" s="143"/>
      <c r="G6" s="143"/>
    </row>
    <row r="7" spans="1:7" s="144" customFormat="1" ht="15" customHeight="1">
      <c r="A7" s="202" t="s">
        <v>162</v>
      </c>
      <c r="B7" s="202"/>
      <c r="C7" s="220" t="s">
        <v>207</v>
      </c>
      <c r="D7" s="220"/>
      <c r="E7" s="220"/>
      <c r="F7" s="143"/>
      <c r="G7" s="143"/>
    </row>
    <row r="8" spans="1:7" s="144" customFormat="1" ht="15" customHeight="1">
      <c r="A8" s="197" t="s">
        <v>1</v>
      </c>
      <c r="B8" s="197"/>
      <c r="C8" s="201" t="s">
        <v>189</v>
      </c>
      <c r="D8" s="201"/>
      <c r="E8" s="201"/>
      <c r="F8" s="143"/>
      <c r="G8" s="143"/>
    </row>
    <row r="9" spans="1:7" s="144" customFormat="1" ht="15" customHeight="1">
      <c r="A9" s="203" t="s">
        <v>2</v>
      </c>
      <c r="B9" s="203"/>
      <c r="C9" s="220" t="s">
        <v>190</v>
      </c>
      <c r="D9" s="220"/>
      <c r="E9" s="220"/>
      <c r="F9" s="143"/>
      <c r="G9" s="143"/>
    </row>
    <row r="10" spans="1:7" s="144" customFormat="1" ht="15" customHeight="1">
      <c r="A10" s="197" t="s">
        <v>3</v>
      </c>
      <c r="B10" s="197"/>
      <c r="C10" s="201" t="s">
        <v>137</v>
      </c>
      <c r="D10" s="201"/>
      <c r="E10" s="201"/>
      <c r="F10" s="143"/>
      <c r="G10" s="143"/>
    </row>
    <row r="11" spans="1:7" s="144" customFormat="1" ht="15" customHeight="1">
      <c r="A11" s="199" t="s">
        <v>4</v>
      </c>
      <c r="B11" s="199"/>
      <c r="C11" s="220" t="s">
        <v>138</v>
      </c>
      <c r="D11" s="220"/>
      <c r="E11" s="220"/>
      <c r="F11" s="143"/>
      <c r="G11" s="143"/>
    </row>
    <row r="12" spans="1:7" s="144" customFormat="1" ht="15" customHeight="1">
      <c r="A12" s="201" t="s">
        <v>5</v>
      </c>
      <c r="B12" s="201"/>
      <c r="C12" s="201" t="str">
        <f>TONGQUAN!D11</f>
        <v>Ngày 02 tháng 01 năm 2024</v>
      </c>
      <c r="D12" s="201"/>
      <c r="E12" s="201"/>
      <c r="F12" s="143"/>
      <c r="G12" s="143"/>
    </row>
    <row r="13" spans="1:7" s="144" customFormat="1">
      <c r="A13" s="196" t="s">
        <v>6</v>
      </c>
      <c r="B13" s="196"/>
      <c r="C13" s="180">
        <f>TONGQUAN!D12</f>
        <v>45293</v>
      </c>
      <c r="D13" s="180"/>
      <c r="E13" s="180"/>
      <c r="F13" s="143"/>
      <c r="G13" s="143"/>
    </row>
    <row r="14" spans="1:7" s="144" customFormat="1">
      <c r="A14" s="143"/>
      <c r="B14" s="143"/>
      <c r="C14" s="143"/>
      <c r="D14" s="143"/>
      <c r="E14" s="143"/>
      <c r="F14" s="143"/>
      <c r="G14" s="143"/>
    </row>
    <row r="15" spans="1:7" s="144" customFormat="1" ht="15" customHeight="1">
      <c r="A15" s="208" t="s">
        <v>7</v>
      </c>
      <c r="B15" s="209"/>
      <c r="C15" s="212" t="s">
        <v>8</v>
      </c>
      <c r="D15" s="216" t="s">
        <v>285</v>
      </c>
      <c r="E15" s="216" t="s">
        <v>278</v>
      </c>
      <c r="F15" s="218" t="s">
        <v>9</v>
      </c>
      <c r="G15" s="219"/>
    </row>
    <row r="16" spans="1:7" s="144" customFormat="1" ht="14.65" customHeight="1">
      <c r="A16" s="210"/>
      <c r="B16" s="211"/>
      <c r="C16" s="213"/>
      <c r="D16" s="217"/>
      <c r="E16" s="217"/>
      <c r="F16" s="145" t="s">
        <v>10</v>
      </c>
      <c r="G16" s="145" t="s">
        <v>11</v>
      </c>
    </row>
    <row r="17" spans="1:7" s="144" customFormat="1" ht="24" customHeight="1">
      <c r="A17" s="206" t="s">
        <v>12</v>
      </c>
      <c r="B17" s="146" t="s">
        <v>13</v>
      </c>
      <c r="C17" s="147" t="s">
        <v>14</v>
      </c>
      <c r="D17" s="148">
        <v>6776.95</v>
      </c>
      <c r="E17" s="148">
        <v>6776.95</v>
      </c>
      <c r="F17" s="149"/>
      <c r="G17" s="149"/>
    </row>
    <row r="18" spans="1:7" s="144" customFormat="1" ht="24" customHeight="1">
      <c r="A18" s="206"/>
      <c r="B18" s="146" t="s">
        <v>15</v>
      </c>
      <c r="C18" s="147" t="s">
        <v>234</v>
      </c>
      <c r="D18" s="149">
        <v>0</v>
      </c>
      <c r="E18" s="149">
        <v>0</v>
      </c>
      <c r="F18" s="149"/>
      <c r="G18" s="149"/>
    </row>
    <row r="19" spans="1:7" s="144" customFormat="1" ht="24" customHeight="1">
      <c r="A19" s="206"/>
      <c r="B19" s="146" t="s">
        <v>16</v>
      </c>
      <c r="C19" s="147" t="s">
        <v>235</v>
      </c>
      <c r="D19" s="149">
        <v>0</v>
      </c>
      <c r="E19" s="149">
        <v>0</v>
      </c>
      <c r="F19" s="149"/>
      <c r="G19" s="149"/>
    </row>
    <row r="20" spans="1:7" s="144" customFormat="1" ht="24" customHeight="1">
      <c r="A20" s="207" t="s">
        <v>17</v>
      </c>
      <c r="B20" s="146" t="s">
        <v>18</v>
      </c>
      <c r="C20" s="147" t="s">
        <v>19</v>
      </c>
      <c r="D20" s="149">
        <v>30970678</v>
      </c>
      <c r="E20" s="149">
        <v>30970678</v>
      </c>
      <c r="F20" s="149"/>
      <c r="G20" s="149"/>
    </row>
    <row r="21" spans="1:7" s="144" customFormat="1" ht="24" customHeight="1">
      <c r="A21" s="207"/>
      <c r="B21" s="146" t="s">
        <v>20</v>
      </c>
      <c r="C21" s="147" t="s">
        <v>21</v>
      </c>
      <c r="D21" s="149">
        <v>0</v>
      </c>
      <c r="E21" s="149">
        <v>0</v>
      </c>
      <c r="F21" s="149">
        <v>0</v>
      </c>
      <c r="G21" s="149">
        <v>4089021433</v>
      </c>
    </row>
    <row r="22" spans="1:7" s="144" customFormat="1" ht="48.75" customHeight="1">
      <c r="A22" s="207"/>
      <c r="B22" s="146" t="s">
        <v>22</v>
      </c>
      <c r="C22" s="147" t="s">
        <v>227</v>
      </c>
      <c r="D22" s="149">
        <v>0</v>
      </c>
      <c r="E22" s="149">
        <v>0</v>
      </c>
      <c r="F22" s="149">
        <v>0</v>
      </c>
      <c r="G22" s="149">
        <v>0</v>
      </c>
    </row>
    <row r="23" spans="1:7" s="144" customFormat="1" ht="26.65" customHeight="1">
      <c r="A23" s="214" t="s">
        <v>232</v>
      </c>
      <c r="B23" s="146" t="s">
        <v>23</v>
      </c>
      <c r="C23" s="147" t="s">
        <v>233</v>
      </c>
      <c r="D23" s="149"/>
      <c r="E23" s="149"/>
      <c r="F23" s="149"/>
      <c r="G23" s="149"/>
    </row>
    <row r="24" spans="1:7" s="144" customFormat="1" ht="26.65" customHeight="1">
      <c r="A24" s="215"/>
      <c r="B24" s="146" t="s">
        <v>25</v>
      </c>
      <c r="C24" s="147" t="s">
        <v>236</v>
      </c>
      <c r="D24" s="149"/>
      <c r="E24" s="149"/>
      <c r="F24" s="149"/>
      <c r="G24" s="149"/>
    </row>
    <row r="25" spans="1:7" s="144" customFormat="1" ht="26.65" customHeight="1">
      <c r="A25" s="215"/>
      <c r="B25" s="146" t="s">
        <v>27</v>
      </c>
      <c r="C25" s="147" t="s">
        <v>237</v>
      </c>
      <c r="D25" s="149"/>
      <c r="E25" s="149"/>
      <c r="F25" s="149"/>
      <c r="G25" s="149"/>
    </row>
    <row r="26" spans="1:7" s="144" customFormat="1" ht="24" customHeight="1">
      <c r="A26" s="207" t="s">
        <v>228</v>
      </c>
      <c r="B26" s="146" t="s">
        <v>229</v>
      </c>
      <c r="C26" s="147" t="s">
        <v>24</v>
      </c>
      <c r="D26" s="149">
        <v>0</v>
      </c>
      <c r="E26" s="149">
        <v>0</v>
      </c>
      <c r="F26" s="149"/>
      <c r="G26" s="149"/>
    </row>
    <row r="27" spans="1:7" s="144" customFormat="1" ht="24" customHeight="1">
      <c r="A27" s="207"/>
      <c r="B27" s="146" t="s">
        <v>230</v>
      </c>
      <c r="C27" s="147" t="s">
        <v>26</v>
      </c>
      <c r="D27" s="149">
        <v>0</v>
      </c>
      <c r="E27" s="149">
        <v>0</v>
      </c>
      <c r="F27" s="149"/>
      <c r="G27" s="149"/>
    </row>
    <row r="28" spans="1:7" s="144" customFormat="1" ht="24" customHeight="1">
      <c r="A28" s="207"/>
      <c r="B28" s="146" t="s">
        <v>231</v>
      </c>
      <c r="C28" s="147" t="s">
        <v>28</v>
      </c>
      <c r="D28" s="149">
        <v>0</v>
      </c>
      <c r="E28" s="149">
        <v>0</v>
      </c>
      <c r="F28" s="149"/>
      <c r="G28" s="149"/>
    </row>
    <row r="29" spans="1:7" s="144" customFormat="1" ht="24" customHeight="1">
      <c r="A29" s="207"/>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243</v>
      </c>
      <c r="D97" s="164"/>
      <c r="E97" s="159"/>
      <c r="F97" s="162">
        <v>0</v>
      </c>
      <c r="G97" s="151"/>
    </row>
    <row r="98" spans="1:7" s="144" customFormat="1" ht="24" customHeight="1">
      <c r="A98" s="150"/>
      <c r="B98" s="157"/>
      <c r="C98" s="161" t="s">
        <v>244</v>
      </c>
      <c r="D98" s="164"/>
      <c r="E98" s="159"/>
      <c r="F98" s="162">
        <v>0</v>
      </c>
      <c r="G98" s="151"/>
    </row>
    <row r="99" spans="1:7" s="144" customFormat="1" ht="24" customHeight="1">
      <c r="A99" s="150"/>
      <c r="B99" s="157"/>
      <c r="C99" s="161" t="s">
        <v>245</v>
      </c>
      <c r="D99" s="164"/>
      <c r="E99" s="159"/>
      <c r="F99" s="162">
        <v>0</v>
      </c>
      <c r="G99" s="151"/>
    </row>
    <row r="100" spans="1:7" s="144" customFormat="1" ht="24" customHeight="1">
      <c r="A100" s="150"/>
      <c r="B100" s="157"/>
      <c r="C100" s="161" t="s">
        <v>246</v>
      </c>
      <c r="D100" s="164"/>
      <c r="E100" s="159"/>
      <c r="F100" s="162">
        <v>0</v>
      </c>
      <c r="G100" s="151"/>
    </row>
    <row r="101" spans="1:7" s="144" customFormat="1" ht="24" customHeight="1">
      <c r="A101" s="150"/>
      <c r="B101" s="157"/>
      <c r="C101" s="161" t="s">
        <v>247</v>
      </c>
      <c r="D101" s="164"/>
      <c r="E101" s="159"/>
      <c r="F101" s="162">
        <v>0</v>
      </c>
      <c r="G101" s="151"/>
    </row>
    <row r="102" spans="1:7" s="171" customFormat="1" ht="24" customHeight="1">
      <c r="A102" s="3"/>
      <c r="B102" s="157"/>
      <c r="C102" s="161" t="s">
        <v>248</v>
      </c>
      <c r="D102" s="164"/>
      <c r="E102" s="159"/>
      <c r="F102" s="162">
        <v>0</v>
      </c>
      <c r="G102" s="151"/>
    </row>
    <row r="103" spans="1:7" s="171" customFormat="1" ht="24" customHeight="1">
      <c r="A103" s="3"/>
      <c r="B103" s="157"/>
      <c r="C103" s="161" t="s">
        <v>249</v>
      </c>
      <c r="D103" s="164"/>
      <c r="E103" s="159"/>
      <c r="F103" s="162">
        <v>0</v>
      </c>
      <c r="G103" s="151"/>
    </row>
    <row r="104" spans="1:7" s="171" customFormat="1" ht="24" customHeight="1">
      <c r="A104" s="3"/>
      <c r="B104" s="157"/>
      <c r="C104" s="161" t="s">
        <v>250</v>
      </c>
      <c r="D104" s="164"/>
      <c r="E104" s="159"/>
      <c r="F104" s="162">
        <v>0</v>
      </c>
      <c r="G104" s="151"/>
    </row>
    <row r="105" spans="1:7" s="171" customFormat="1" ht="24" customHeight="1">
      <c r="A105" s="3"/>
      <c r="B105" s="157"/>
      <c r="C105" s="161" t="s">
        <v>251</v>
      </c>
      <c r="D105" s="164"/>
      <c r="E105" s="159"/>
      <c r="F105" s="162">
        <v>0</v>
      </c>
      <c r="G105" s="151"/>
    </row>
    <row r="106" spans="1:7" s="171" customFormat="1" ht="24" customHeight="1">
      <c r="A106" s="3"/>
      <c r="B106" s="157"/>
      <c r="C106" s="161" t="s">
        <v>252</v>
      </c>
      <c r="D106" s="164"/>
      <c r="E106" s="159"/>
      <c r="F106" s="162">
        <v>0</v>
      </c>
      <c r="G106" s="151"/>
    </row>
    <row r="107" spans="1:7" s="171" customFormat="1" ht="24" customHeight="1">
      <c r="A107" s="3"/>
      <c r="B107" s="157"/>
      <c r="C107" s="161" t="s">
        <v>253</v>
      </c>
      <c r="D107" s="164"/>
      <c r="E107" s="159"/>
      <c r="F107" s="162">
        <v>0</v>
      </c>
      <c r="G107" s="151"/>
    </row>
    <row r="108" spans="1:7" s="171" customFormat="1" ht="24" customHeight="1">
      <c r="A108" s="3"/>
      <c r="B108" s="157"/>
      <c r="C108" s="161" t="s">
        <v>254</v>
      </c>
      <c r="D108" s="164"/>
      <c r="E108" s="159"/>
      <c r="F108" s="162">
        <v>0</v>
      </c>
      <c r="G108" s="151"/>
    </row>
    <row r="109" spans="1:7" s="171" customFormat="1" ht="24" customHeight="1">
      <c r="A109" s="3"/>
      <c r="B109" s="157"/>
      <c r="C109" s="161" t="s">
        <v>255</v>
      </c>
      <c r="D109" s="164"/>
      <c r="E109" s="159"/>
      <c r="F109" s="162">
        <v>0</v>
      </c>
      <c r="G109" s="151"/>
    </row>
    <row r="110" spans="1:7" s="171" customFormat="1" ht="24" customHeight="1">
      <c r="A110" s="3"/>
      <c r="B110" s="157"/>
      <c r="C110" s="161" t="s">
        <v>256</v>
      </c>
      <c r="D110" s="164"/>
      <c r="E110" s="159"/>
      <c r="F110" s="162">
        <v>0</v>
      </c>
      <c r="G110" s="151"/>
    </row>
    <row r="111" spans="1:7" s="171" customFormat="1" ht="24" customHeight="1">
      <c r="A111" s="3"/>
      <c r="B111" s="157"/>
      <c r="C111" s="161" t="s">
        <v>257</v>
      </c>
      <c r="D111" s="164"/>
      <c r="E111" s="159"/>
      <c r="F111" s="162">
        <v>0</v>
      </c>
      <c r="G111" s="151"/>
    </row>
    <row r="112" spans="1:7" s="171" customFormat="1" ht="24" customHeight="1">
      <c r="A112" s="3"/>
      <c r="B112" s="157"/>
      <c r="C112" s="161" t="s">
        <v>258</v>
      </c>
      <c r="D112" s="164"/>
      <c r="E112" s="159"/>
      <c r="F112" s="162">
        <v>0</v>
      </c>
      <c r="G112" s="151"/>
    </row>
    <row r="113" spans="1:7" s="171" customFormat="1" ht="24" customHeight="1">
      <c r="A113" s="3"/>
      <c r="B113" s="157"/>
      <c r="C113" s="161" t="s">
        <v>259</v>
      </c>
      <c r="D113" s="164"/>
      <c r="E113" s="159"/>
      <c r="F113" s="162">
        <v>0</v>
      </c>
      <c r="G113" s="151"/>
    </row>
    <row r="114" spans="1:7" s="171" customFormat="1" ht="24" customHeight="1">
      <c r="A114" s="3"/>
      <c r="B114" s="157"/>
      <c r="C114" s="161" t="s">
        <v>260</v>
      </c>
      <c r="D114" s="164"/>
      <c r="E114" s="159"/>
      <c r="F114" s="162">
        <v>0</v>
      </c>
      <c r="G114" s="151"/>
    </row>
    <row r="115" spans="1:7" s="171" customFormat="1" ht="24" customHeight="1">
      <c r="A115" s="3"/>
      <c r="B115" s="157"/>
      <c r="C115" s="161" t="s">
        <v>261</v>
      </c>
      <c r="D115" s="164"/>
      <c r="E115" s="159"/>
      <c r="F115" s="162">
        <v>0</v>
      </c>
      <c r="G115" s="151"/>
    </row>
    <row r="116" spans="1:7" s="171" customFormat="1" ht="24" customHeight="1">
      <c r="A116" s="3"/>
      <c r="B116" s="157"/>
      <c r="C116" s="161" t="s">
        <v>262</v>
      </c>
      <c r="D116" s="164"/>
      <c r="E116" s="159"/>
      <c r="F116" s="162">
        <v>0</v>
      </c>
      <c r="G116" s="151"/>
    </row>
    <row r="117" spans="1:7" s="171" customFormat="1" ht="24" customHeight="1">
      <c r="A117" s="3"/>
      <c r="B117" s="157"/>
      <c r="C117" s="161" t="s">
        <v>263</v>
      </c>
      <c r="D117" s="164"/>
      <c r="E117" s="159"/>
      <c r="F117" s="162">
        <v>0</v>
      </c>
      <c r="G117" s="151"/>
    </row>
    <row r="118" spans="1:7" s="171" customFormat="1" ht="24" customHeight="1">
      <c r="A118" s="3"/>
      <c r="B118" s="157"/>
      <c r="C118" s="161" t="s">
        <v>264</v>
      </c>
      <c r="D118" s="164"/>
      <c r="E118" s="159"/>
      <c r="F118" s="162"/>
      <c r="G118" s="151"/>
    </row>
    <row r="119" spans="1:7" s="171" customFormat="1" ht="24" customHeight="1">
      <c r="A119" s="3"/>
      <c r="B119" s="157"/>
      <c r="C119" s="161" t="s">
        <v>265</v>
      </c>
      <c r="D119" s="164"/>
      <c r="E119" s="159"/>
      <c r="F119" s="162"/>
      <c r="G119" s="151"/>
    </row>
    <row r="120" spans="1:7" s="171" customFormat="1" ht="24" customHeight="1">
      <c r="A120" s="3"/>
      <c r="B120" s="157"/>
      <c r="C120" s="161" t="s">
        <v>267</v>
      </c>
      <c r="D120" s="164"/>
      <c r="E120" s="159"/>
      <c r="F120" s="162"/>
      <c r="G120" s="151"/>
    </row>
    <row r="121" spans="1:7" s="171" customFormat="1" ht="24" customHeight="1">
      <c r="A121" s="3"/>
      <c r="B121" s="157"/>
      <c r="C121" s="161" t="s">
        <v>268</v>
      </c>
      <c r="D121" s="164"/>
      <c r="E121" s="159"/>
      <c r="F121" s="162"/>
      <c r="G121" s="151"/>
    </row>
    <row r="122" spans="1:7" s="171" customFormat="1" ht="24" customHeight="1">
      <c r="A122" s="3"/>
      <c r="B122" s="157"/>
      <c r="C122" s="161" t="s">
        <v>269</v>
      </c>
      <c r="D122" s="164"/>
      <c r="E122" s="159"/>
      <c r="F122" s="162"/>
      <c r="G122" s="151"/>
    </row>
    <row r="123" spans="1:7" s="171" customFormat="1" ht="24" customHeight="1">
      <c r="A123" s="3"/>
      <c r="B123" s="157"/>
      <c r="C123" s="161" t="s">
        <v>270</v>
      </c>
      <c r="D123" s="164"/>
      <c r="E123" s="159"/>
      <c r="F123" s="162"/>
      <c r="G123" s="151"/>
    </row>
    <row r="124" spans="1:7" s="171" customFormat="1" ht="24" customHeight="1">
      <c r="A124" s="3"/>
      <c r="B124" s="157"/>
      <c r="C124" s="161" t="s">
        <v>271</v>
      </c>
      <c r="D124" s="164"/>
      <c r="E124" s="159"/>
      <c r="F124" s="162"/>
      <c r="G124" s="151"/>
    </row>
    <row r="125" spans="1:7" s="171" customFormat="1" ht="24" customHeight="1">
      <c r="A125" s="3"/>
      <c r="B125" s="157"/>
      <c r="C125" s="161" t="s">
        <v>275</v>
      </c>
      <c r="D125" s="164"/>
      <c r="E125" s="159"/>
      <c r="F125" s="162"/>
      <c r="G125" s="151"/>
    </row>
    <row r="126" spans="1:7" s="171" customFormat="1" ht="24" customHeight="1">
      <c r="A126" s="3"/>
      <c r="B126" s="157"/>
      <c r="C126" s="161" t="s">
        <v>276</v>
      </c>
      <c r="D126" s="164"/>
      <c r="E126" s="159"/>
      <c r="F126" s="162"/>
      <c r="G126" s="151"/>
    </row>
    <row r="127" spans="1:7" s="171" customFormat="1" ht="24" customHeight="1">
      <c r="A127" s="3"/>
      <c r="B127" s="157"/>
      <c r="C127" s="161" t="s">
        <v>279</v>
      </c>
      <c r="D127" s="164"/>
      <c r="E127" s="159"/>
      <c r="F127" s="162"/>
      <c r="G127" s="151"/>
    </row>
    <row r="128" spans="1:7" s="171" customFormat="1" ht="24" customHeight="1">
      <c r="A128" s="3"/>
      <c r="B128" s="157"/>
      <c r="C128" s="161" t="s">
        <v>284</v>
      </c>
      <c r="D128" s="164"/>
      <c r="E128" s="159"/>
      <c r="F128" s="162">
        <v>0</v>
      </c>
      <c r="G128" s="151"/>
    </row>
    <row r="129" spans="1:7" s="171" customFormat="1">
      <c r="A129" s="3"/>
      <c r="B129" s="4"/>
      <c r="C129" s="169"/>
      <c r="D129" s="170"/>
      <c r="E129" s="3"/>
      <c r="F129" s="151"/>
      <c r="G129" s="151"/>
    </row>
    <row r="130" spans="1:7" s="171" customFormat="1">
      <c r="A130" s="172"/>
      <c r="B130" s="4"/>
      <c r="C130" s="169"/>
      <c r="D130" s="173"/>
      <c r="E130" s="172"/>
      <c r="F130" s="151"/>
      <c r="G130" s="151"/>
    </row>
    <row r="131" spans="1:7" s="171" customFormat="1">
      <c r="A131" s="3" t="s">
        <v>40</v>
      </c>
      <c r="B131" s="4"/>
      <c r="C131" s="169"/>
      <c r="D131" s="170"/>
      <c r="E131" s="3" t="s">
        <v>41</v>
      </c>
      <c r="F131" s="151"/>
      <c r="G131" s="151"/>
    </row>
    <row r="132" spans="1:7" s="171" customFormat="1">
      <c r="A132" s="172" t="s">
        <v>42</v>
      </c>
      <c r="B132" s="4"/>
      <c r="C132" s="169"/>
      <c r="D132" s="173"/>
      <c r="E132" s="172" t="s">
        <v>43</v>
      </c>
      <c r="F132" s="151"/>
      <c r="G132" s="151"/>
    </row>
    <row r="133" spans="1:7" s="171" customFormat="1">
      <c r="A133" s="4"/>
      <c r="B133" s="4"/>
      <c r="C133" s="169"/>
      <c r="D133" s="169"/>
      <c r="F133" s="151"/>
      <c r="G133" s="151"/>
    </row>
    <row r="134" spans="1:7" s="171" customFormat="1">
      <c r="A134" s="4"/>
      <c r="B134" s="4"/>
      <c r="C134" s="169"/>
      <c r="D134" s="169"/>
      <c r="F134" s="151"/>
      <c r="G134" s="151"/>
    </row>
    <row r="135" spans="1:7" s="171" customFormat="1">
      <c r="A135" s="4"/>
      <c r="B135" s="4"/>
      <c r="C135" s="169"/>
      <c r="D135" s="169"/>
      <c r="F135" s="151"/>
      <c r="G135" s="151"/>
    </row>
    <row r="136" spans="1:7" s="171" customFormat="1">
      <c r="A136" s="4"/>
      <c r="B136" s="4"/>
      <c r="C136" s="169"/>
      <c r="D136" s="169"/>
      <c r="F136" s="151"/>
      <c r="G136" s="151"/>
    </row>
    <row r="137" spans="1:7" s="171" customFormat="1">
      <c r="A137" s="4"/>
      <c r="B137" s="4"/>
      <c r="C137" s="169"/>
      <c r="D137" s="169"/>
      <c r="F137" s="151"/>
      <c r="G137" s="151"/>
    </row>
    <row r="138" spans="1:7" s="171" customFormat="1">
      <c r="A138" s="4"/>
      <c r="B138" s="4"/>
      <c r="C138" s="169"/>
      <c r="D138" s="169"/>
      <c r="F138" s="151"/>
      <c r="G138" s="151"/>
    </row>
    <row r="139" spans="1:7" s="171" customFormat="1">
      <c r="A139" s="4"/>
      <c r="B139" s="4"/>
      <c r="C139" s="169"/>
      <c r="D139" s="169"/>
      <c r="F139" s="151"/>
      <c r="G139" s="151"/>
    </row>
    <row r="140" spans="1:7" s="171" customFormat="1">
      <c r="A140" s="4"/>
      <c r="B140" s="4"/>
      <c r="C140" s="169"/>
      <c r="D140" s="169"/>
      <c r="F140" s="151"/>
      <c r="G140" s="151"/>
    </row>
    <row r="141" spans="1:7" s="171" customFormat="1">
      <c r="A141" s="4"/>
      <c r="B141" s="4"/>
      <c r="C141" s="169"/>
      <c r="D141" s="169"/>
      <c r="F141" s="151"/>
      <c r="G141" s="151"/>
    </row>
    <row r="142" spans="1:7" s="171" customFormat="1">
      <c r="A142" s="4"/>
      <c r="B142" s="4"/>
      <c r="C142" s="169"/>
      <c r="D142" s="169"/>
      <c r="F142" s="151"/>
      <c r="G142" s="151"/>
    </row>
    <row r="143" spans="1:7" s="171" customFormat="1">
      <c r="A143" s="39" t="s">
        <v>139</v>
      </c>
      <c r="B143" s="39"/>
      <c r="C143" s="6"/>
      <c r="D143" s="6"/>
      <c r="E143" s="39" t="s">
        <v>266</v>
      </c>
      <c r="F143" s="175"/>
      <c r="G143" s="175"/>
    </row>
    <row r="144" spans="1:7" s="171" customFormat="1">
      <c r="A144" s="3" t="s">
        <v>44</v>
      </c>
      <c r="B144" s="4"/>
      <c r="C144" s="169"/>
      <c r="D144" s="170"/>
      <c r="E144" s="3" t="s">
        <v>206</v>
      </c>
      <c r="F144" s="151"/>
      <c r="G144" s="151"/>
    </row>
    <row r="145" spans="1:7" s="171" customFormat="1">
      <c r="A145" s="3" t="s">
        <v>274</v>
      </c>
      <c r="B145" s="4"/>
      <c r="C145" s="169"/>
      <c r="D145" s="170"/>
      <c r="E145" s="3" t="s">
        <v>272</v>
      </c>
      <c r="F145" s="151"/>
      <c r="G145" s="151"/>
    </row>
    <row r="146" spans="1:7" s="171" customFormat="1">
      <c r="A146" s="4" t="s">
        <v>280</v>
      </c>
      <c r="B146" s="4"/>
      <c r="C146" s="169"/>
      <c r="D146" s="169"/>
      <c r="E146" s="4" t="s">
        <v>273</v>
      </c>
      <c r="F146" s="151"/>
      <c r="G146"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PXatHb0M8rwef5ng3seczfwVUkihzbG5xCHLV3mSuNQ=</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KmcMTs/mf9FXwrdcDWLuNl0HqRQ6xdi6PPy9uv2YwGo=</DigestValue>
    </Reference>
  </SignedInfo>
  <SignatureValue>20tl2fOjKCOODyayPjtseVmwsk96NlWYMbjdWtljjVCTjyT/ODH6c6xd2OW4WAnR72ll4Qci4Sc3
8oxKKPoR27S2+KtJU7uMU+DI/pXCn9MNQFPt9htXqiBnrlBFau6V/qKWwBECpFetI1L3X0bJthk3
MsfPm7WhoRTa3EMg60Tqpr9Wynw7nGMXI8lr+fGmQo965bLifUP9Hm2J8G+urS0QbBbgdMbFEHqy
18LyJlP6FrAnJGM3c+L4KFdKA439gzED4V5Fj2dED0wq4ky4RGZysDzZBNX7Fq7LiZAgbIaX4WgI
UGSxMycfKutBcWUuLkoPw+yM6UWdxmjjpdLMJA==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iMNgE1DF0oJ3wpe7B8vNojLqKRrznX7TRn/k7QbUXT0=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WgbSwV2Nocts0A7HKsuTXdvag4xy5Yd+0YKpwJy/fAQ=</DigestValue>
      </Reference>
      <Reference URI="/xl/drawings/drawing3.xml?ContentType=application/vnd.openxmlformats-officedocument.drawing+xml">
        <DigestMethod Algorithm="http://www.w3.org/2001/04/xmlenc#sha256"/>
        <DigestValue>6etZeP9/3GQusYhgQCei8vA40NULjSg6RKblnmVN0xY=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GFHOuJbWCARPwR4DdjsAXkIAGmR3a+sj2aoaVsqSWG4=</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OAgjgt6jkmJ+n6439xdrGG/WZySWFHW2vX7ZBVGhO8Y=</DigestValue>
      </Reference>
      <Reference URI="/xl/printerSettings/printerSettings2.bin?ContentType=application/vnd.openxmlformats-officedocument.spreadsheetml.printerSettings">
        <DigestMethod Algorithm="http://www.w3.org/2001/04/xmlenc#sha256"/>
        <DigestValue>OAgjgt6jkmJ+n6439xdrGG/WZySWFHW2vX7ZBVGhO8Y=</DigestValue>
      </Reference>
      <Reference URI="/xl/printerSettings/printerSettings3.bin?ContentType=application/vnd.openxmlformats-officedocument.spreadsheetml.printerSettings">
        <DigestMethod Algorithm="http://www.w3.org/2001/04/xmlenc#sha256"/>
        <DigestValue>OAgjgt6jkmJ+n6439xdrGG/WZySWFHW2vX7ZBVGhO8Y=</DigestValue>
      </Reference>
      <Reference URI="/xl/printerSettings/printerSettings4.bin?ContentType=application/vnd.openxmlformats-officedocument.spreadsheetml.printerSettings">
        <DigestMethod Algorithm="http://www.w3.org/2001/04/xmlenc#sha256"/>
        <DigestValue>4xC/VcQ2Jub2g4ybHKqHX6rUAwPiqX0RRTxRjvCeP2E=</DigestValue>
      </Reference>
      <Reference URI="/xl/sharedStrings.xml?ContentType=application/vnd.openxmlformats-officedocument.spreadsheetml.sharedStrings+xml">
        <DigestMethod Algorithm="http://www.w3.org/2001/04/xmlenc#sha256"/>
        <DigestValue>u4SwGGtuhujHztnO/3iRMjCIgnXW+226TP7yPmFXRyc=</DigestValue>
      </Reference>
      <Reference URI="/xl/styles.xml?ContentType=application/vnd.openxmlformats-officedocument.spreadsheetml.styles+xml">
        <DigestMethod Algorithm="http://www.w3.org/2001/04/xmlenc#sha256"/>
        <DigestValue>MmbrFXd9iK7OZvwBkbN1fT0Z2dD0ICgn8QT2Am/QK58=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rFL1EBtRgrNcUxGl6z4JK7m+tMUXqP9ICbaodMNqXHI=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qxZyR8fPey4Fv9jfVVKlcky4gLetCrDqDJRIKA1WChU=</DigestValue>
      </Reference>
      <Reference URI="/xl/worksheets/sheet2.xml?ContentType=application/vnd.openxmlformats-officedocument.spreadsheetml.worksheet+xml">
        <DigestMethod Algorithm="http://www.w3.org/2001/04/xmlenc#sha256"/>
        <DigestValue>BbXbYpVqv9P9PzOQvoDZbHuMfN5goc3YQAxTqc8NRwo=</DigestValue>
      </Reference>
      <Reference URI="/xl/worksheets/sheet3.xml?ContentType=application/vnd.openxmlformats-officedocument.spreadsheetml.worksheet+xml">
        <DigestMethod Algorithm="http://www.w3.org/2001/04/xmlenc#sha256"/>
        <DigestValue>iHNCT8lTf/SNHQMQTP35TUILeYlRqofIjsKIxGDbLjA=</DigestValue>
      </Reference>
      <Reference URI="/xl/worksheets/sheet4.xml?ContentType=application/vnd.openxmlformats-officedocument.spreadsheetml.worksheet+xml">
        <DigestMethod Algorithm="http://www.w3.org/2001/04/xmlenc#sha256"/>
        <DigestValue>rXc9/LlyADP73o3XRODE4vaH0IzpK30ksWelVrSC0XU=</DigestValue>
      </Reference>
    </Manifest>
    <SignatureProperties>
      <SignatureProperty Id="idSignatureTime" Target="#idPackageSignature">
        <mdssi:SignatureTime xmlns:mdssi="http://schemas.openxmlformats.org/package/2006/digital-signature">
          <mdssi:Format>YYYY-MM-DDThh:mm:ssTZD</mdssi:Format>
          <mdssi:Value>2024-01-04T04:12:44Z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2024-01-04T04:12:44Z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TONGQUAN</vt:lpstr>
      <vt:lpstr>BCTaiSan_PLX</vt:lpstr>
      <vt:lpstr>BCDanhMucDauTu_PLX</vt:lpstr>
      <vt:lpstr>NEW</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Phan Quang, Vu</cp:lastModifiedBy>
  <cp:lastPrinted>2020-01-03T03:18:51Z</cp:lastPrinted>
  <dcterms:created xsi:type="dcterms:W3CDTF">2017-04-05T11:46:25Z</dcterms:created>
  <dcterms:modified xsi:type="dcterms:W3CDTF">2024-01-04T04:12:42Z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2024-01-04T04:12:42Z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7904379a-66a4-467c-946a-de9d42f2ac3e</vt:lpwstr>
  </property>
  <property fmtid="{D5CDD505-2E9C-101B-9397-08002B2CF9AE}" pid="8" name="MSIP_Label_ebbfc019-7f88-4fb6-96d6-94ffadd4b772_ContentBits">
    <vt:lpwstr>1</vt:lpwstr>
  </property>
</Properties>
</file>