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KYSO\2023\11. Nov\03.11\"/>
    </mc:Choice>
  </mc:AlternateContent>
  <xr:revisionPtr revIDLastSave="0" documentId="13_ncr:1_{2B553928-9E74-4759-8731-C6BB6C27C5A3}" xr6:coauthVersionLast="47" xr6:coauthVersionMax="47" xr10:uidLastSave="{00000000-0000-0000-0000-000000000000}"/>
  <bookViews>
    <workbookView xWindow="-110" yWindow="-110" windowWidth="19420" windowHeight="10420"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NEW!$A$1:$G$144</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A5" i="2"/>
</calcChain>
</file>

<file path=xl/sharedStrings.xml><?xml version="1.0" encoding="utf-8"?>
<sst xmlns="http://schemas.openxmlformats.org/spreadsheetml/2006/main" count="381" uniqueCount="287">
  <si>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</si>
  <si>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</si>
  <si>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</si>
  <si>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</si>
  <si>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</si>
  <si>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</si>
  <si>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</si>
  <si>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</si>
  <si>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</si>
  <si>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</si>
  <si>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</si>
  <si>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</si>
  <si>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</si>
  <si>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</si>
  <si>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</si>
  <si>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</si>
  <si>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</si>
  <si>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</si>
  <si>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</si>
  <si>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</si>
  <si>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</si>
  <si>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</si>
  <si>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</si>
  <si>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</si>
  <si>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</si>
  <si>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</si>
  <si>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</si>
  <si>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</si>
  <si>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</si>
  <si>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</si>
  <si>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</si>
  <si>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</si>
  <si>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</si>
  <si>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</si>
  <si>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</si>
  <si>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</si>
  <si>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</si>
  <si>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</si>
  <si>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</si>
  <si>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</si>
  <si>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</si>
  <si>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</si>
  <si>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</si>
  <si>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</si>
  <si>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</si>
  <si>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</si>
  <si>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</si>
  <si>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</si>
  <si>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</si>
  <si>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</si>
  <si>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</si>
  <si>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</si>
  <si>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</si>
  <si>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</si>
  <si>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</si>
  <si>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</si>
  <si>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</si>
  <si>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</si>
  <si>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</si>
  <si>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</si>
  <si>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</si>
  <si>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</si>
  <si>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</si>
  <si>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</si>
  <si>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</si>
  <si>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</si>
  <si>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</si>
  <si>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</si>
  <si>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</si>
  <si>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</si>
  <si>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</si>
  <si>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</si>
  <si>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</si>
  <si>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</si>
  <si>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</si>
  <si>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</si>
  <si>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</si>
  <si>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</si>
  <si>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</si>
  <si>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</si>
  <si>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</si>
  <si>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</si>
  <si>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</si>
  <si>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</si>
  <si>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</si>
  <si>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</si>
  <si>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</si>
  <si>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</si>
  <si>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</si>
  <si>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</si>
  <si>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</si>
  <si>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</si>
  <si>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</si>
  <si>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</si>
  <si>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</si>
  <si>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</si>
  <si>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</si>
  <si>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</si>
  <si>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</si>
  <si>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</si>
  <si>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</si>
  <si>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</si>
  <si>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</si>
  <si>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</si>
  <si>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</si>
  <si>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</si>
  <si>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</si>
  <si>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</si>
  <si>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</si>
  <si>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</si>
  <si>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</si>
  <si>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</si>
  <si>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</si>
  <si>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</si>
  <si>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</si>
  <si>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</si>
  <si>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</si>
  <si>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</si>
  <si>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</si>
  <si>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</si>
  <si>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</si>
  <si>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</si>
  <si>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</si>
  <si>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</si>
  <si>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</si>
  <si>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</si>
  <si>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</si>
  <si>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</si>
  <si>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</si>
  <si>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</si>
  <si>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</si>
  <si>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</si>
  <si>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</si>
  <si>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</si>
  <si>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</si>
  <si>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</si>
  <si>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</si>
  <si>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</si>
  <si>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</si>
  <si>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</si>
  <si>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</si>
  <si>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</si>
  <si>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</si>
  <si>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</si>
  <si>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</si>
  <si>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</si>
  <si>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</si>
  <si>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</si>
  <si>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</si>
  <si>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</si>
  <si>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</si>
  <si>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</si>
  <si>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</si>
  <si>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</si>
  <si>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</si>
  <si>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</si>
  <si>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</si>
  <si>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</si>
  <si>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</si>
  <si>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</si>
  <si>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</si>
  <si>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</si>
  <si>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</si>
  <si>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</si>
  <si>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</si>
  <si>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</si>
  <si>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</si>
  <si>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</si>
  <si>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</si>
  <si>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</si>
  <si>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</si>
  <si>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</si>
  <si>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</si>
  <si>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</si>
  <si>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</si>
  <si>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</si>
  <si>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</si>
  <si>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</si>
  <si>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</si>
  <si>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</si>
  <si>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</si>
  <si>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</si>
  <si>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</si>
  <si>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</si>
  <si>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</si>
  <si>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</si>
  <si>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</si>
  <si>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</si>
  <si>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</si>
  <si>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</si>
  <si>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</si>
  <si>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</si>
  <si>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</si>
  <si>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</si>
  <si>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</si>
  <si>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</si>
  <si>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</si>
  <si>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</si>
  <si>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</si>
  <si>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</si>
  <si>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</si>
  <si>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</si>
  <si>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</si>
  <si>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</si>
  <si>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</si>
  <si>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</si>
  <si>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</si>
  <si>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</si>
  <si>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</si>
  <si>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</si>
  <si>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</si>
  <si>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</si>
  <si>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</si>
  <si>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</si>
  <si>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</si>
  <si>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</si>
  <si>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</si>
  <si>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</si>
  <si>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</si>
  <si>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</si>
  <si>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</si>
  <si>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</si>
  <si>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</si>
  <si>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</si>
  <si>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</si>
  <si>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</si>
  <si>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</si>
  <si>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</si>
  <si>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</si>
  <si>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</si>
  <si>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</si>
  <si>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</si>
  <si>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</si>
  <si>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</si>
  <si>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</si>
  <si>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</si>
  <si>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</si>
  <si>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</si>
  <si>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</si>
  <si>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</si>
  <si>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</si>
  <si>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</si>
  <si>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</si>
  <si>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</si>
  <si>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</si>
  <si>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</si>
  <si>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</si>
  <si>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</si>
  <si>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</si>
  <si>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</si>
  <si>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</si>
  <si>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</si>
  <si>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</si>
  <si>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</si>
  <si>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</si>
  <si>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</si>
  <si>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</si>
  <si>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</si>
  <si>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</si>
  <si>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</si>
  <si>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</si>
  <si>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</si>
  <si>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</si>
  <si>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</si>
  <si>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</si>
  <si>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</si>
  <si>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</si>
  <si>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</si>
  <si>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</si>
  <si>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</si>
  <si>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</si>
  <si>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</si>
  <si>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</si>
  <si>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</si>
  <si>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 xml:space="preserve"> Lê Hoàng Anh </t>
  </si>
  <si>
    <t xml:space="preserve"> Quyền Giám đốc nghiệp vụ hỗ trợ đầu tư </t>
  </si>
  <si>
    <t>Ngày 30 tháng 09 năm 2023
As at 30 Sep 2023</t>
  </si>
  <si>
    <t>Tại ngày 30/09/2023</t>
  </si>
  <si>
    <t>Tổng số tiền đã thanh toán trong tháng 09/2023</t>
  </si>
  <si>
    <t>Vũ Quang Phan</t>
  </si>
  <si>
    <t>Tại ngày 31 tháng 10 năm 2023/ As at 31 Oct 2023</t>
  </si>
  <si>
    <t>Tháng 10 năm 2023
/ Oct 2023</t>
  </si>
  <si>
    <t>Ngày 01 tháng 11 năm 2023</t>
  </si>
  <si>
    <t>Ngày 31 tháng 10 năm 2023
As at 31 Oct 2023</t>
  </si>
  <si>
    <t>Tổng số tiền đã thanh toán trong tháng 10/2023</t>
  </si>
  <si>
    <t>Tại ngày 31/10/2023</t>
  </si>
  <si>
    <t>Phó phòng Dịch vụ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</si>
</sst>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88528</xdr:colOff>
      <xdr:row>0</xdr:row>
      <xdr:rowOff>37353</xdr:rowOff>
    </xdr:from>
    <xdr:to>
      <xdr:col>1</xdr:col>
      <xdr:colOff>1085248</xdr:colOff>
      <xdr:row>2</xdr:row>
      <xdr:rowOff>180975</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8" y="37353"/>
          <a:ext cx="1587270" cy="781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SheetLayoutView="100" workbookViewId="0">
      <selection activeCell="D24" sqref="D24"/>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187</v>
      </c>
      <c r="C1" s="181" t="s">
        <v>280</v>
      </c>
      <c r="D1" s="182"/>
    </row>
    <row r="2" spans="1:11" ht="31">
      <c r="C2" s="176" t="s">
        <v>281</v>
      </c>
      <c r="D2" s="89"/>
    </row>
    <row r="3" spans="1:11">
      <c r="D3" s="63"/>
    </row>
    <row r="4" spans="1:11">
      <c r="A4" s="60" t="s">
        <v>188</v>
      </c>
      <c r="D4" s="63"/>
    </row>
    <row r="5" spans="1:11" ht="15" customHeight="1">
      <c r="C5" s="64" t="s">
        <v>0</v>
      </c>
      <c r="D5" s="178" t="s">
        <v>206</v>
      </c>
      <c r="E5" s="178"/>
      <c r="F5" s="178"/>
      <c r="G5" s="178"/>
      <c r="H5" s="178"/>
      <c r="I5" s="178"/>
    </row>
    <row r="6" spans="1:11" ht="34.4" customHeight="1">
      <c r="C6" s="90" t="s">
        <v>162</v>
      </c>
      <c r="D6" s="177" t="s">
        <v>207</v>
      </c>
      <c r="E6" s="177"/>
      <c r="F6" s="177"/>
      <c r="G6" s="177"/>
      <c r="H6" s="177"/>
      <c r="I6" s="177"/>
    </row>
    <row r="7" spans="1:11">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c r="C11" s="68" t="s">
        <v>5</v>
      </c>
      <c r="D11" s="178" t="s">
        <v>282</v>
      </c>
      <c r="E11" s="178"/>
      <c r="F11" s="178"/>
      <c r="G11" s="178"/>
      <c r="H11" s="178"/>
      <c r="I11" s="178"/>
    </row>
    <row r="12" spans="1:11">
      <c r="C12" s="69" t="s">
        <v>6</v>
      </c>
      <c r="D12" s="179">
        <v>45231</v>
      </c>
      <c r="E12" s="179"/>
      <c r="F12" s="179"/>
      <c r="G12" s="179"/>
      <c r="H12" s="180"/>
      <c r="I12" s="180"/>
    </row>
    <row r="13" spans="1:11">
      <c r="D13" s="63"/>
    </row>
    <row r="14" spans="1:11">
      <c r="A14" s="60" t="s">
        <v>191</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206</v>
      </c>
      <c r="G19" s="76"/>
      <c r="H19" s="76"/>
      <c r="I19" s="76"/>
      <c r="J19" s="76"/>
      <c r="K19" s="77"/>
    </row>
    <row r="20" spans="3:11">
      <c r="C20" s="80" t="s">
        <v>279</v>
      </c>
      <c r="D20" s="75"/>
      <c r="F20" s="79" t="s">
        <v>272</v>
      </c>
      <c r="G20" s="76"/>
      <c r="H20" s="76"/>
      <c r="I20" s="76"/>
      <c r="J20" s="76"/>
      <c r="K20" s="77"/>
    </row>
    <row r="21" spans="3:11">
      <c r="C21" s="81" t="s">
        <v>286</v>
      </c>
      <c r="D21" s="62"/>
      <c r="F21" s="82" t="s">
        <v>273</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40" zoomScale="70" zoomScaleNormal="100" zoomScaleSheetLayoutView="70" workbookViewId="0">
      <selection activeCell="B62" sqref="B62"/>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21.81640625" style="108" customWidth="1"/>
    <col min="7" max="16384" width="9.1796875" style="108"/>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5" customHeight="1">
      <c r="A4" s="194"/>
      <c r="B4" s="194"/>
      <c r="C4" s="194"/>
      <c r="D4" s="194"/>
      <c r="E4" s="194"/>
      <c r="F4" s="194"/>
    </row>
    <row r="5" spans="1:6">
      <c r="A5" s="195" t="str">
        <f>TONGQUAN!C1</f>
        <v>Tại ngày 31 tháng 10 năm 2023/ As at 31 Oct 2023</v>
      </c>
      <c r="B5" s="195"/>
      <c r="C5" s="195"/>
      <c r="D5" s="195"/>
      <c r="E5" s="195"/>
      <c r="F5" s="195"/>
    </row>
    <row r="6" spans="1:6">
      <c r="A6" s="109"/>
      <c r="B6" s="109"/>
      <c r="C6" s="109"/>
      <c r="D6" s="109"/>
      <c r="E6" s="109"/>
      <c r="F6" s="110"/>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
        <v>282</v>
      </c>
      <c r="D13" s="186"/>
      <c r="E13" s="186"/>
      <c r="F13" s="186"/>
    </row>
    <row r="14" spans="1:6">
      <c r="A14" s="183" t="s">
        <v>6</v>
      </c>
      <c r="B14" s="183"/>
      <c r="C14" s="184">
        <v>45231</v>
      </c>
      <c r="D14" s="184"/>
      <c r="E14" s="184"/>
      <c r="F14" s="18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283</v>
      </c>
      <c r="E17" s="116" t="s">
        <v>276</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129" t="s">
        <v>279</v>
      </c>
      <c r="B54" s="130"/>
      <c r="C54" s="131"/>
      <c r="D54" s="132" t="s">
        <v>274</v>
      </c>
      <c r="E54" s="133"/>
      <c r="F54" s="134"/>
    </row>
    <row r="55" spans="1:6">
      <c r="A55" s="130" t="s">
        <v>286</v>
      </c>
      <c r="B55" s="130"/>
      <c r="C55" s="131"/>
      <c r="D55" s="131" t="s">
        <v>275</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40" zoomScale="70" zoomScaleNormal="100" zoomScaleSheetLayoutView="70" workbookViewId="0">
      <selection activeCell="B59" sqref="B59"/>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92" t="s">
        <v>220</v>
      </c>
      <c r="B1" s="192"/>
      <c r="C1" s="192"/>
      <c r="D1" s="192"/>
      <c r="E1" s="192"/>
      <c r="F1" s="192"/>
      <c r="G1" s="192"/>
    </row>
    <row r="2" spans="1:7" ht="29.15" customHeight="1">
      <c r="A2" s="204" t="s">
        <v>238</v>
      </c>
      <c r="B2" s="204"/>
      <c r="C2" s="204"/>
      <c r="D2" s="204"/>
      <c r="E2" s="204"/>
      <c r="F2" s="204"/>
      <c r="G2" s="204"/>
    </row>
    <row r="3" spans="1:7" ht="5.25" customHeight="1">
      <c r="A3" s="194" t="s">
        <v>221</v>
      </c>
      <c r="B3" s="194"/>
      <c r="C3" s="194"/>
      <c r="D3" s="194"/>
      <c r="E3" s="194"/>
      <c r="F3" s="194"/>
      <c r="G3" s="194"/>
    </row>
    <row r="4" spans="1:7" ht="41.15" customHeight="1">
      <c r="A4" s="194"/>
      <c r="B4" s="194"/>
      <c r="C4" s="194"/>
      <c r="D4" s="194"/>
      <c r="E4" s="194"/>
      <c r="F4" s="194"/>
      <c r="G4" s="194"/>
    </row>
    <row r="5" spans="1:7">
      <c r="A5" s="205" t="str">
        <f>TONGQUAN!C1</f>
        <v>Tại ngày 31 tháng 10 năm 2023/ As at 31 Oct 2023</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
        <v>282</v>
      </c>
      <c r="D13" s="198"/>
      <c r="E13" s="198"/>
      <c r="F13" s="198"/>
      <c r="G13" s="23"/>
    </row>
    <row r="14" spans="1:7">
      <c r="A14" s="196" t="s">
        <v>6</v>
      </c>
      <c r="B14" s="196"/>
      <c r="C14" s="180">
        <v>45231</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5"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4"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206</v>
      </c>
      <c r="F49" s="20"/>
      <c r="G49" s="21"/>
    </row>
    <row r="50" spans="1:7" s="2" customFormat="1" ht="12.5">
      <c r="A50" s="129" t="s">
        <v>279</v>
      </c>
      <c r="B50" s="4"/>
      <c r="C50" s="6"/>
      <c r="D50" s="37"/>
      <c r="E50" s="91" t="s">
        <v>274</v>
      </c>
      <c r="F50" s="20"/>
      <c r="G50" s="21"/>
    </row>
    <row r="51" spans="1:7" s="2" customFormat="1" ht="12.5">
      <c r="A51" s="4" t="s">
        <v>286</v>
      </c>
      <c r="B51" s="4"/>
      <c r="C51" s="6"/>
      <c r="D51" s="37"/>
      <c r="E51" s="92" t="s">
        <v>275</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4"/>
  <sheetViews>
    <sheetView tabSelected="1" view="pageBreakPreview" topLeftCell="A121" zoomScaleNormal="100" zoomScaleSheetLayoutView="100" zoomScalePageLayoutView="85" workbookViewId="0">
      <selection activeCell="C136" sqref="C136"/>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5" customHeight="1">
      <c r="A4" s="222"/>
      <c r="B4" s="222"/>
      <c r="C4" s="222"/>
      <c r="D4" s="222"/>
      <c r="E4" s="222"/>
      <c r="F4" s="222"/>
      <c r="G4" s="222"/>
    </row>
    <row r="5" spans="1:7" ht="11.15" customHeight="1">
      <c r="A5" s="142"/>
      <c r="B5" s="142"/>
      <c r="C5" s="142"/>
      <c r="D5" s="142"/>
      <c r="E5" s="142"/>
      <c r="F5" s="142"/>
      <c r="G5" s="142"/>
    </row>
    <row r="6" spans="1:7" s="144" customFormat="1" ht="15" customHeight="1">
      <c r="A6" s="197" t="s">
        <v>0</v>
      </c>
      <c r="B6" s="197"/>
      <c r="C6" s="201" t="s">
        <v>206</v>
      </c>
      <c r="D6" s="201"/>
      <c r="E6" s="201"/>
      <c r="F6" s="143"/>
      <c r="G6" s="143"/>
    </row>
    <row r="7" spans="1:7" s="144" customFormat="1" ht="15" customHeight="1">
      <c r="A7" s="202" t="s">
        <v>162</v>
      </c>
      <c r="B7" s="202"/>
      <c r="C7" s="220" t="s">
        <v>207</v>
      </c>
      <c r="D7" s="220"/>
      <c r="E7" s="220"/>
      <c r="F7" s="143"/>
      <c r="G7" s="143"/>
    </row>
    <row r="8" spans="1:7" s="144" customFormat="1" ht="15" customHeight="1">
      <c r="A8" s="197" t="s">
        <v>1</v>
      </c>
      <c r="B8" s="197"/>
      <c r="C8" s="201" t="s">
        <v>189</v>
      </c>
      <c r="D8" s="201"/>
      <c r="E8" s="201"/>
      <c r="F8" s="143"/>
      <c r="G8" s="143"/>
    </row>
    <row r="9" spans="1:7" s="144" customFormat="1" ht="15" customHeight="1">
      <c r="A9" s="203" t="s">
        <v>2</v>
      </c>
      <c r="B9" s="203"/>
      <c r="C9" s="220" t="s">
        <v>190</v>
      </c>
      <c r="D9" s="220"/>
      <c r="E9" s="220"/>
      <c r="F9" s="143"/>
      <c r="G9" s="143"/>
    </row>
    <row r="10" spans="1:7" s="144" customFormat="1" ht="15" customHeight="1">
      <c r="A10" s="197" t="s">
        <v>3</v>
      </c>
      <c r="B10" s="197"/>
      <c r="C10" s="201" t="s">
        <v>137</v>
      </c>
      <c r="D10" s="201"/>
      <c r="E10" s="201"/>
      <c r="F10" s="143"/>
      <c r="G10" s="143"/>
    </row>
    <row r="11" spans="1:7" s="144" customFormat="1" ht="15" customHeight="1">
      <c r="A11" s="199" t="s">
        <v>4</v>
      </c>
      <c r="B11" s="199"/>
      <c r="C11" s="220" t="s">
        <v>138</v>
      </c>
      <c r="D11" s="220"/>
      <c r="E11" s="220"/>
      <c r="F11" s="143"/>
      <c r="G11" s="143"/>
    </row>
    <row r="12" spans="1:7" s="144" customFormat="1" ht="15" customHeight="1">
      <c r="A12" s="201" t="s">
        <v>5</v>
      </c>
      <c r="B12" s="201"/>
      <c r="C12" s="201" t="s">
        <v>282</v>
      </c>
      <c r="D12" s="201"/>
      <c r="E12" s="201"/>
      <c r="F12" s="143"/>
      <c r="G12" s="143"/>
    </row>
    <row r="13" spans="1:7" s="144" customFormat="1">
      <c r="A13" s="196" t="s">
        <v>6</v>
      </c>
      <c r="B13" s="196"/>
      <c r="C13" s="180">
        <v>45231</v>
      </c>
      <c r="D13" s="180"/>
      <c r="E13" s="180"/>
      <c r="F13" s="143"/>
      <c r="G13" s="143"/>
    </row>
    <row r="14" spans="1:7" s="144" customFormat="1">
      <c r="A14" s="143"/>
      <c r="B14" s="143"/>
      <c r="C14" s="143"/>
      <c r="D14" s="143"/>
      <c r="E14" s="143"/>
      <c r="F14" s="143"/>
      <c r="G14" s="143"/>
    </row>
    <row r="15" spans="1:7" s="144" customFormat="1" ht="15" customHeight="1">
      <c r="A15" s="208" t="s">
        <v>7</v>
      </c>
      <c r="B15" s="209"/>
      <c r="C15" s="212" t="s">
        <v>8</v>
      </c>
      <c r="D15" s="216" t="s">
        <v>285</v>
      </c>
      <c r="E15" s="216" t="s">
        <v>277</v>
      </c>
      <c r="F15" s="218" t="s">
        <v>9</v>
      </c>
      <c r="G15" s="219"/>
    </row>
    <row r="16" spans="1:7" s="144" customFormat="1" ht="14.9" customHeight="1">
      <c r="A16" s="210"/>
      <c r="B16" s="211"/>
      <c r="C16" s="213"/>
      <c r="D16" s="217"/>
      <c r="E16" s="217"/>
      <c r="F16" s="145" t="s">
        <v>10</v>
      </c>
      <c r="G16" s="145" t="s">
        <v>11</v>
      </c>
    </row>
    <row r="17" spans="1:7" s="144" customFormat="1" ht="24" customHeight="1">
      <c r="A17" s="206" t="s">
        <v>12</v>
      </c>
      <c r="B17" s="146" t="s">
        <v>13</v>
      </c>
      <c r="C17" s="147" t="s">
        <v>14</v>
      </c>
      <c r="D17" s="148">
        <v>6776.95</v>
      </c>
      <c r="E17" s="148">
        <v>6776.95</v>
      </c>
      <c r="F17" s="149"/>
      <c r="G17" s="149"/>
    </row>
    <row r="18" spans="1:7" s="144" customFormat="1" ht="24" customHeight="1">
      <c r="A18" s="206"/>
      <c r="B18" s="146" t="s">
        <v>15</v>
      </c>
      <c r="C18" s="147" t="s">
        <v>234</v>
      </c>
      <c r="D18" s="149">
        <v>0</v>
      </c>
      <c r="E18" s="149">
        <v>0</v>
      </c>
      <c r="F18" s="149"/>
      <c r="G18" s="149"/>
    </row>
    <row r="19" spans="1:7" s="144" customFormat="1" ht="24" customHeight="1">
      <c r="A19" s="206"/>
      <c r="B19" s="146" t="s">
        <v>16</v>
      </c>
      <c r="C19" s="147" t="s">
        <v>235</v>
      </c>
      <c r="D19" s="149">
        <v>0</v>
      </c>
      <c r="E19" s="149">
        <v>0</v>
      </c>
      <c r="F19" s="149"/>
      <c r="G19" s="149"/>
    </row>
    <row r="20" spans="1:7" s="144" customFormat="1" ht="24" customHeight="1">
      <c r="A20" s="207" t="s">
        <v>17</v>
      </c>
      <c r="B20" s="146" t="s">
        <v>18</v>
      </c>
      <c r="C20" s="147" t="s">
        <v>19</v>
      </c>
      <c r="D20" s="149">
        <v>30970678</v>
      </c>
      <c r="E20" s="149">
        <v>30970678</v>
      </c>
      <c r="F20" s="149"/>
      <c r="G20" s="149"/>
    </row>
    <row r="21" spans="1:7" s="144" customFormat="1" ht="24" customHeight="1">
      <c r="A21" s="207"/>
      <c r="B21" s="146" t="s">
        <v>20</v>
      </c>
      <c r="C21" s="147" t="s">
        <v>21</v>
      </c>
      <c r="D21" s="149">
        <v>0</v>
      </c>
      <c r="E21" s="149">
        <v>0</v>
      </c>
      <c r="F21" s="149">
        <v>0</v>
      </c>
      <c r="G21" s="149">
        <v>4089021433</v>
      </c>
    </row>
    <row r="22" spans="1:7" s="144" customFormat="1" ht="48.75" customHeight="1">
      <c r="A22" s="207"/>
      <c r="B22" s="146" t="s">
        <v>22</v>
      </c>
      <c r="C22" s="147" t="s">
        <v>227</v>
      </c>
      <c r="D22" s="149">
        <v>0</v>
      </c>
      <c r="E22" s="149">
        <v>0</v>
      </c>
      <c r="F22" s="149">
        <v>0</v>
      </c>
      <c r="G22" s="149">
        <v>0</v>
      </c>
    </row>
    <row r="23" spans="1:7" s="144" customFormat="1" ht="26.9" customHeight="1">
      <c r="A23" s="214" t="s">
        <v>232</v>
      </c>
      <c r="B23" s="146" t="s">
        <v>23</v>
      </c>
      <c r="C23" s="147" t="s">
        <v>233</v>
      </c>
      <c r="D23" s="149"/>
      <c r="E23" s="149"/>
      <c r="F23" s="149"/>
      <c r="G23" s="149"/>
    </row>
    <row r="24" spans="1:7" s="144" customFormat="1" ht="26.9" customHeight="1">
      <c r="A24" s="215"/>
      <c r="B24" s="146" t="s">
        <v>25</v>
      </c>
      <c r="C24" s="147" t="s">
        <v>236</v>
      </c>
      <c r="D24" s="149"/>
      <c r="E24" s="149"/>
      <c r="F24" s="149"/>
      <c r="G24" s="149"/>
    </row>
    <row r="25" spans="1:7" s="144" customFormat="1" ht="26.9" customHeight="1">
      <c r="A25" s="215"/>
      <c r="B25" s="146" t="s">
        <v>27</v>
      </c>
      <c r="C25" s="147" t="s">
        <v>237</v>
      </c>
      <c r="D25" s="149"/>
      <c r="E25" s="149"/>
      <c r="F25" s="149"/>
      <c r="G25" s="149"/>
    </row>
    <row r="26" spans="1:7" s="144" customFormat="1" ht="24" customHeight="1">
      <c r="A26" s="207" t="s">
        <v>228</v>
      </c>
      <c r="B26" s="146" t="s">
        <v>229</v>
      </c>
      <c r="C26" s="147" t="s">
        <v>24</v>
      </c>
      <c r="D26" s="149">
        <v>0</v>
      </c>
      <c r="E26" s="149">
        <v>0</v>
      </c>
      <c r="F26" s="149"/>
      <c r="G26" s="149"/>
    </row>
    <row r="27" spans="1:7" s="144" customFormat="1" ht="24" customHeight="1">
      <c r="A27" s="207"/>
      <c r="B27" s="146" t="s">
        <v>230</v>
      </c>
      <c r="C27" s="147" t="s">
        <v>26</v>
      </c>
      <c r="D27" s="149">
        <v>0</v>
      </c>
      <c r="E27" s="149">
        <v>0</v>
      </c>
      <c r="F27" s="149"/>
      <c r="G27" s="149"/>
    </row>
    <row r="28" spans="1:7" s="144" customFormat="1" ht="24" customHeight="1">
      <c r="A28" s="207"/>
      <c r="B28" s="146" t="s">
        <v>231</v>
      </c>
      <c r="C28" s="147" t="s">
        <v>28</v>
      </c>
      <c r="D28" s="149">
        <v>0</v>
      </c>
      <c r="E28" s="149">
        <v>0</v>
      </c>
      <c r="F28" s="149"/>
      <c r="G28" s="149"/>
    </row>
    <row r="29" spans="1:7" s="144" customFormat="1" ht="24"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v>0</v>
      </c>
      <c r="G118" s="151"/>
    </row>
    <row r="119" spans="1:7" s="171" customFormat="1" ht="24" customHeight="1">
      <c r="A119" s="3"/>
      <c r="B119" s="157"/>
      <c r="C119" s="161" t="s">
        <v>265</v>
      </c>
      <c r="D119" s="164"/>
      <c r="E119" s="159"/>
      <c r="F119" s="162">
        <v>0</v>
      </c>
      <c r="G119" s="151"/>
    </row>
    <row r="120" spans="1:7" s="171" customFormat="1" ht="24" customHeight="1">
      <c r="A120" s="3"/>
      <c r="B120" s="157"/>
      <c r="C120" s="161" t="s">
        <v>267</v>
      </c>
      <c r="D120" s="164"/>
      <c r="E120" s="159"/>
      <c r="F120" s="162">
        <v>0</v>
      </c>
      <c r="G120" s="151"/>
    </row>
    <row r="121" spans="1:7" s="171" customFormat="1" ht="24" customHeight="1">
      <c r="A121" s="3"/>
      <c r="B121" s="157"/>
      <c r="C121" s="161" t="s">
        <v>268</v>
      </c>
      <c r="D121" s="164"/>
      <c r="E121" s="159"/>
      <c r="F121" s="162">
        <v>0</v>
      </c>
      <c r="G121" s="151"/>
    </row>
    <row r="122" spans="1:7" s="171" customFormat="1" ht="24" customHeight="1">
      <c r="A122" s="3"/>
      <c r="B122" s="157"/>
      <c r="C122" s="161" t="s">
        <v>269</v>
      </c>
      <c r="D122" s="164"/>
      <c r="E122" s="159"/>
      <c r="F122" s="162">
        <v>0</v>
      </c>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278</v>
      </c>
      <c r="D125" s="164"/>
      <c r="E125" s="159"/>
      <c r="F125" s="162"/>
      <c r="G125" s="151"/>
    </row>
    <row r="126" spans="1:7" s="171" customFormat="1" ht="24" customHeight="1">
      <c r="A126" s="3"/>
      <c r="B126" s="157"/>
      <c r="C126" s="161" t="s">
        <v>284</v>
      </c>
      <c r="D126" s="164"/>
      <c r="E126" s="159"/>
      <c r="F126" s="162">
        <v>0</v>
      </c>
      <c r="G126" s="151"/>
    </row>
    <row r="127" spans="1:7" s="171" customFormat="1">
      <c r="A127" s="3"/>
      <c r="B127" s="4"/>
      <c r="C127" s="169"/>
      <c r="D127" s="170"/>
      <c r="E127" s="3"/>
      <c r="F127" s="151"/>
      <c r="G127" s="151"/>
    </row>
    <row r="128" spans="1:7" s="171" customFormat="1">
      <c r="A128" s="172"/>
      <c r="B128" s="4"/>
      <c r="C128" s="169"/>
      <c r="D128" s="173"/>
      <c r="E128" s="172"/>
      <c r="F128" s="151"/>
      <c r="G128" s="151"/>
    </row>
    <row r="129" spans="1:7" s="171" customFormat="1">
      <c r="A129" s="3" t="s">
        <v>40</v>
      </c>
      <c r="B129" s="4"/>
      <c r="C129" s="169"/>
      <c r="D129" s="170"/>
      <c r="E129" s="3" t="s">
        <v>41</v>
      </c>
      <c r="F129" s="151"/>
      <c r="G129" s="151"/>
    </row>
    <row r="130" spans="1:7" s="171" customFormat="1">
      <c r="A130" s="172" t="s">
        <v>42</v>
      </c>
      <c r="B130" s="4"/>
      <c r="C130" s="169"/>
      <c r="D130" s="173"/>
      <c r="E130" s="172" t="s">
        <v>43</v>
      </c>
      <c r="F130" s="151"/>
      <c r="G130" s="151"/>
    </row>
    <row r="131" spans="1:7" s="171" customFormat="1">
      <c r="A131" s="4"/>
      <c r="B131" s="4"/>
      <c r="C131" s="169"/>
      <c r="D131" s="169"/>
      <c r="F131" s="151"/>
      <c r="G131" s="151"/>
    </row>
    <row r="132" spans="1:7" s="171" customFormat="1">
      <c r="A132" s="4"/>
      <c r="B132" s="4"/>
      <c r="C132" s="169"/>
      <c r="D132" s="169"/>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39" t="s">
        <v>139</v>
      </c>
      <c r="B141" s="39"/>
      <c r="C141" s="6"/>
      <c r="D141" s="6"/>
      <c r="E141" s="39" t="s">
        <v>266</v>
      </c>
      <c r="F141" s="175"/>
      <c r="G141" s="175"/>
    </row>
    <row r="142" spans="1:7" s="171" customFormat="1">
      <c r="A142" s="3" t="s">
        <v>44</v>
      </c>
      <c r="B142" s="4"/>
      <c r="C142" s="169"/>
      <c r="D142" s="170"/>
      <c r="E142" s="3" t="s">
        <v>206</v>
      </c>
      <c r="F142" s="151"/>
      <c r="G142" s="151"/>
    </row>
    <row r="143" spans="1:7" s="171" customFormat="1">
      <c r="A143" s="3" t="s">
        <v>279</v>
      </c>
      <c r="B143" s="4"/>
      <c r="C143" s="169"/>
      <c r="D143" s="170"/>
      <c r="E143" s="3" t="s">
        <v>272</v>
      </c>
      <c r="F143" s="151"/>
      <c r="G143" s="151"/>
    </row>
    <row r="144" spans="1:7" s="171" customFormat="1">
      <c r="A144" s="4" t="s">
        <v>286</v>
      </c>
      <c r="B144" s="4"/>
      <c r="C144" s="169"/>
      <c r="D144" s="169"/>
      <c r="E144" s="4" t="s">
        <v>273</v>
      </c>
      <c r="F144" s="151"/>
      <c r="G144"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hoEmjakBrgcmW2ipBNebf6B/y/ROzAZ2xFi6ib5fBIo=</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G2DprGF0EVZV/aQKCb9mVQLgBYD7HGmGBsoB8tqO+eI=</DigestValue>
    </Reference>
  </SignedInfo>
  <SignatureValue>K9cEDB5/u63a6Y5TTT5UrZTyLbz04RYH8oPMm9TXhRsIoW8HiwQuXCYnT8A6OSx7bxaTSnlarOtw
h3B9r1e1q3Nrqz/FLpECE6mB+c//FIEz7IluxsDdznq8pTujRHvYO2iKImPpXioWnp1szqNFFnmM
LdIkhNIo6wzrEp5tIlN2iutCZh3JG5KPIcRgrV/50HSau6UGNOXK6q/5xIEZQRT4F45gCvnrA7se
SLFyv0uF/iJmKI0fYlKwKtIAaxTuOTDfdbHkqKMp5EGDBzIOj2WAuh4lz49bvJ8fXQPGcQvveDKu
cA/Zhr/TO1CArRR35dQBdh86zlt/LEArDyQU0A==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yP4NF1jONBsozgOCJ9RVU0f8WGYGGHpQOpWkomXwtGo=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YeNnByRnX5KfsaLqoe73oBAT/OGvgQq1FoFGePCfhFM=</DigestValue>
      </Reference>
      <Reference URI="/xl/drawings/drawing3.xml?ContentType=application/vnd.openxmlformats-officedocument.drawing+xml">
        <DigestMethod Algorithm="http://www.w3.org/2001/04/xmlenc#sha256"/>
        <DigestValue>bRTXzjzULr4w6GeLhI71NjXByQdkiT8VXbSWhXED12Y=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OAgjgt6jkmJ+n6439xdrGG/WZySWFHW2vX7ZBVGhO8Y=</DigestValue>
      </Reference>
      <Reference URI="/xl/printerSettings/printerSettings2.bin?ContentType=application/vnd.openxmlformats-officedocument.spreadsheetml.printerSettings">
        <DigestMethod Algorithm="http://www.w3.org/2001/04/xmlenc#sha256"/>
        <DigestValue>OAgjgt6jkmJ+n6439xdrGG/WZySWFHW2vX7ZBVGhO8Y=</DigestValue>
      </Reference>
      <Reference URI="/xl/printerSettings/printerSettings3.bin?ContentType=application/vnd.openxmlformats-officedocument.spreadsheetml.printerSettings">
        <DigestMethod Algorithm="http://www.w3.org/2001/04/xmlenc#sha256"/>
        <DigestValue>OAgjgt6jkmJ+n6439xdrGG/WZySWFHW2vX7ZBVGhO8Y=</DigestValue>
      </Reference>
      <Reference URI="/xl/printerSettings/printerSettings4.bin?ContentType=application/vnd.openxmlformats-officedocument.spreadsheetml.printerSettings">
        <DigestMethod Algorithm="http://www.w3.org/2001/04/xmlenc#sha256"/>
        <DigestValue>4xC/VcQ2Jub2g4ybHKqHX6rUAwPiqX0RRTxRjvCeP2E=</DigestValue>
      </Reference>
      <Reference URI="/xl/sharedStrings.xml?ContentType=application/vnd.openxmlformats-officedocument.spreadsheetml.sharedStrings+xml">
        <DigestMethod Algorithm="http://www.w3.org/2001/04/xmlenc#sha256"/>
        <DigestValue>yre59AmpQJda4PZomW9xQhUST/ru2IIEk/TQOoVfrBA=</DigestValue>
      </Reference>
      <Reference URI="/xl/styles.xml?ContentType=application/vnd.openxmlformats-officedocument.spreadsheetml.styles+xml">
        <DigestMethod Algorithm="http://www.w3.org/2001/04/xmlenc#sha256"/>
        <DigestValue>MmbrFXd9iK7OZvwBkbN1fT0Z2dD0ICgn8QT2Am/QK58=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JJ5vV9RTe41axOgwnN1I40xTt5TcAiT31rTQwJFyLYs=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JMOStBVFVCXSaDcT7kh3y8WkyD+bz6Ih6INWow2JBKw=</DigestValue>
      </Reference>
      <Reference URI="/xl/worksheets/sheet2.xml?ContentType=application/vnd.openxmlformats-officedocument.spreadsheetml.worksheet+xml">
        <DigestMethod Algorithm="http://www.w3.org/2001/04/xmlenc#sha256"/>
        <DigestValue>2yi58TZ49Wi2wUVPGRRz/J/yCWK1VPlhjgLnsHMCkJc=</DigestValue>
      </Reference>
      <Reference URI="/xl/worksheets/sheet3.xml?ContentType=application/vnd.openxmlformats-officedocument.spreadsheetml.worksheet+xml">
        <DigestMethod Algorithm="http://www.w3.org/2001/04/xmlenc#sha256"/>
        <DigestValue>BRf3ynMG3RdBY3FwrgrvWirCrrhL4/Q7XQMQPPX3HUM=</DigestValue>
      </Reference>
      <Reference URI="/xl/worksheets/sheet4.xml?ContentType=application/vnd.openxmlformats-officedocument.spreadsheetml.worksheet+xml">
        <DigestMethod Algorithm="http://www.w3.org/2001/04/xmlenc#sha256"/>
        <DigestValue>zD1ayDbIr6ZnZ13QhKx9SdlvghqxUWJMFcqv/+RuhgA=</DigestValue>
      </Reference>
    </Manifest>
    <SignatureProperties>
      <SignatureProperty Id="idSignatureTime" Target="#idPackageSignature">
        <mdssi:SignatureTime xmlns:mdssi="http://schemas.openxmlformats.org/package/2006/digital-signature">
          <mdssi:Format>YYYY-MM-DDThh:mm:ssTZD</mdssi:Format>
          <mdssi:Value>2023-11-03T08:04:56Z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2023-11-03T08:04:56Z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2020-01-03T03:18:51Z</cp:lastPrinted>
  <dcterms:created xsi:type="dcterms:W3CDTF">2017-04-05T11:46:25Z</dcterms:created>
  <dcterms:modified xsi:type="dcterms:W3CDTF">2023-11-03T08:04:54Z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2023-11-03T08:04:54Z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55b4fd7b-b325-40f7-b830-59947e361fd2</vt:lpwstr>
  </property>
  <property fmtid="{D5CDD505-2E9C-101B-9397-08002B2CF9AE}" pid="8" name="MSIP_Label_ebbfc019-7f88-4fb6-96d6-94ffadd4b772_ContentBits">
    <vt:lpwstr>1</vt:lpwstr>
  </property>
</Properties>
</file>