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GTO_SSO_FUNDSERVICES_GSSCKL\10. CLIENT PORTFOLIO-VN\KYSO\2023\03. Mar\03.03\"/>
    </mc:Choice>
  </mc:AlternateContent>
  <xr:revisionPtr revIDLastSave="0" documentId="13_ncr:1_{2A01517D-C896-42F3-9380-7EBEF7BE3340}" xr6:coauthVersionLast="47" xr6:coauthVersionMax="47" xr10:uidLastSave="{00000000-0000-0000-0000-000000000000}"/>
  <bookViews>
    <workbookView xWindow="-110" yWindow="-110" windowWidth="19420" windowHeight="1042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NEW!$A$1:$G$136</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<sst xmlns="http://schemas.openxmlformats.org/spreadsheetml/2006/main" count="333" uniqueCount="240">
  <si>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</si>
  <si>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</si>
  <si>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</si>
  <si>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</si>
  <si>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</si>
  <si>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</si>
  <si>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</si>
  <si>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</si>
  <si>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</si>
  <si>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</si>
  <si>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</si>
  <si>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</si>
  <si>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</si>
  <si>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</si>
  <si>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</si>
  <si>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</si>
  <si>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</si>
  <si>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</si>
  <si>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</si>
  <si>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</si>
  <si>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</si>
  <si>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</si>
  <si>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</si>
  <si>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</si>
  <si>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</si>
  <si>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</si>
  <si>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</si>
  <si>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</si>
  <si>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</si>
  <si>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</si>
  <si>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</si>
  <si>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</si>
  <si>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</si>
  <si>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</si>
  <si>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</si>
  <si>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</si>
  <si>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</si>
  <si>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</si>
  <si>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</si>
  <si>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</si>
  <si>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</si>
  <si>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</si>
  <si>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</si>
  <si>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</si>
  <si>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</si>
  <si>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</si>
  <si>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</si>
  <si>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</si>
  <si>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</si>
  <si>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</si>
  <si>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</si>
  <si>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</si>
  <si>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</si>
  <si>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</si>
  <si>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</si>
  <si>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</si>
  <si>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</si>
  <si>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</si>
  <si>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</si>
  <si>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</si>
  <si>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</si>
  <si>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</si>
  <si>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</si>
  <si>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</si>
  <si>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</si>
  <si>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</si>
  <si>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</si>
  <si>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</si>
  <si>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</si>
  <si>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</si>
  <si>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</si>
  <si>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</si>
  <si>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</si>
  <si>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</si>
  <si>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</si>
  <si>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</si>
  <si>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</si>
  <si>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</si>
  <si>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</si>
  <si>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</si>
  <si>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</si>
  <si>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</si>
  <si>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</si>
  <si>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</si>
  <si>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</si>
  <si>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</si>
  <si>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</si>
  <si>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</si>
  <si>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</si>
  <si>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</si>
  <si>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</si>
  <si>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</si>
  <si>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</si>
  <si>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</si>
  <si>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</si>
  <si>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</si>
  <si>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</si>
  <si>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</si>
  <si>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</si>
  <si>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</si>
  <si>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</si>
  <si>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</si>
  <si>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</si>
  <si>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</si>
  <si>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</si>
  <si>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</si>
  <si>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</si>
  <si>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</si>
  <si>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</si>
  <si>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</si>
  <si>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</si>
  <si>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</si>
  <si>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</si>
  <si>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</si>
  <si>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</si>
  <si>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</si>
  <si>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</si>
  <si>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</si>
  <si>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</si>
  <si>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</si>
  <si>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</si>
  <si>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</si>
  <si>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</si>
  <si>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</si>
  <si>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</si>
  <si>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</si>
  <si>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</si>
  <si>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</si>
  <si>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</si>
  <si>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</si>
  <si>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</si>
  <si>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</si>
  <si>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</si>
  <si>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</si>
  <si>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</si>
  <si>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</si>
  <si>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</si>
  <si>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</si>
  <si>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</si>
  <si>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</si>
  <si>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</si>
  <si>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</si>
  <si>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</si>
  <si>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</si>
  <si>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</si>
  <si>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</si>
  <si>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</si>
  <si>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</si>
  <si>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</si>
  <si>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</si>
  <si>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</si>
  <si>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</si>
  <si>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</si>
  <si>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</si>
  <si>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</si>
  <si>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</si>
  <si>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</si>
  <si>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</si>
  <si>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</si>
  <si>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</si>
  <si>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</si>
  <si>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</si>
  <si>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</si>
  <si>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</si>
  <si>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</si>
  <si>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</si>
  <si>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</si>
  <si>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</si>
  <si>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</si>
  <si>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</si>
  <si>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</si>
  <si>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</si>
  <si>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</si>
  <si>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</si>
  <si>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</si>
  <si>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</si>
  <si>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</si>
  <si>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</si>
  <si>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</si>
  <si>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</si>
  <si>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</si>
  <si>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</si>
  <si>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</si>
  <si>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</si>
  <si>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</si>
  <si>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</si>
  <si>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</si>
  <si>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</si>
  <si>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</si>
  <si>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</si>
  <si>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</si>
  <si>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</si>
  <si>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</si>
  <si>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</si>
  <si>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</si>
  <si>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</si>
  <si>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</si>
  <si>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</si>
  <si>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</si>
  <si>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</si>
  <si>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</si>
  <si>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</si>
  <si>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</si>
  <si>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</si>
  <si>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</si>
  <si>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</si>
  <si>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</si>
  <si>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</si>
  <si>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</si>
  <si>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</si>
  <si>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</si>
  <si>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</si>
  <si>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</si>
  <si>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</si>
  <si>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</si>
  <si>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</si>
  <si>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</si>
  <si>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</si>
  <si>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</si>
  <si>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</si>
  <si>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</si>
  <si>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Tổng số tiền đã thanh toán trong tháng 06/2022</t>
  </si>
  <si>
    <t>Phó phòng Dịch vụ Quản trị và Giám sát Quỹ</t>
  </si>
  <si>
    <t>Tổng số tiền đã thanh toán trong tháng 07/2022</t>
  </si>
  <si>
    <t>Tổng số tiền đã thanh toán trong tháng 08/2022</t>
  </si>
  <si>
    <t>Tổng số tiền đã thanh toán trong tháng 09/2022</t>
  </si>
  <si>
    <t>Tổng số tiền đã thanh toán trong tháng 10/2022</t>
  </si>
  <si>
    <t>Trịnh Hoài Nam</t>
  </si>
  <si>
    <t>Tổng số tiền đã thanh toán trong tháng 11/2022</t>
  </si>
  <si>
    <t>Tổng số tiền đã thanh toán trong tháng 12/2022</t>
  </si>
  <si>
    <t>Ngày 31 tháng 01 năm 2023
As at 31 Jan 2023</t>
  </si>
  <si>
    <t>Tại ngày 31/01/2023</t>
  </si>
  <si>
    <t>Tổng số tiền đã thanh toán trong tháng 01/2023</t>
  </si>
  <si>
    <t>Tại ngày 28 tháng 02 năm 2023/ As at 28 Feb 2023</t>
  </si>
  <si>
    <t>Tháng 02 năm 2023
/ Feb 2023</t>
  </si>
  <si>
    <t>Ngày 01 tháng 03 năm 2023</t>
  </si>
  <si>
    <t>Ngày 28 tháng 02 năm 2023
As at 28 Feb 2023</t>
  </si>
  <si>
    <t>Tổng số tiền đã thanh toán trong tháng 02/2023</t>
  </si>
  <si>
    <t>Tại ngày 28/02/2023</t>
  </si>
  <si>
    <t>Trịnh Hoài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</si>
</sst>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6" sqref="D6:I6"/>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149</v>
      </c>
      <c r="C1" s="181" t="s">
        <v>233</v>
      </c>
      <c r="D1" s="182"/>
    </row>
    <row r="2" spans="1:11" ht="31">
      <c r="C2" s="176" t="s">
        <v>234</v>
      </c>
      <c r="D2" s="89"/>
    </row>
    <row r="3" spans="1:11">
      <c r="D3" s="63"/>
    </row>
    <row r="4" spans="1:11">
      <c r="A4" s="60" t="s">
        <v>150</v>
      </c>
      <c r="D4" s="63"/>
    </row>
    <row r="5" spans="1:11" ht="15" customHeight="1">
      <c r="C5" s="64" t="s">
        <v>0</v>
      </c>
      <c r="D5" s="178" t="s">
        <v>168</v>
      </c>
      <c r="E5" s="178"/>
      <c r="F5" s="178"/>
      <c r="G5" s="178"/>
      <c r="H5" s="178"/>
      <c r="I5" s="178"/>
    </row>
    <row r="6" spans="1:11" ht="34" customHeight="1">
      <c r="C6" s="90" t="s">
        <v>124</v>
      </c>
      <c r="D6" s="177" t="s">
        <v>169</v>
      </c>
      <c r="E6" s="177"/>
      <c r="F6" s="177"/>
      <c r="G6" s="177"/>
      <c r="H6" s="177"/>
      <c r="I6" s="177"/>
    </row>
    <row r="7" spans="1:11">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c r="C11" s="68" t="s">
        <v>5</v>
      </c>
      <c r="D11" s="178" t="s">
        <v>235</v>
      </c>
      <c r="E11" s="178"/>
      <c r="F11" s="178"/>
      <c r="G11" s="178"/>
      <c r="H11" s="178"/>
      <c r="I11" s="178"/>
    </row>
    <row r="12" spans="1:11">
      <c r="C12" s="69" t="s">
        <v>6</v>
      </c>
      <c r="D12" s="179">
        <v>44986</v>
      </c>
      <c r="E12" s="179"/>
      <c r="F12" s="179"/>
      <c r="G12" s="179"/>
      <c r="H12" s="180"/>
      <c r="I12" s="180"/>
    </row>
    <row r="13" spans="1:11">
      <c r="D13" s="63"/>
    </row>
    <row r="14" spans="1:11">
      <c r="A14" s="60" t="s">
        <v>153</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168</v>
      </c>
      <c r="G19" s="76"/>
      <c r="H19" s="76"/>
      <c r="I19" s="76"/>
      <c r="J19" s="76"/>
      <c r="K19" s="77"/>
    </row>
    <row r="20" spans="3:11">
      <c r="C20" s="80" t="s">
        <v>227</v>
      </c>
      <c r="D20" s="75"/>
      <c r="F20" s="79" t="s">
        <v>205</v>
      </c>
      <c r="G20" s="76"/>
      <c r="H20" s="76"/>
      <c r="I20" s="76"/>
      <c r="J20" s="76"/>
      <c r="K20" s="77"/>
    </row>
    <row r="21" spans="3:11">
      <c r="C21" s="81" t="s">
        <v>222</v>
      </c>
      <c r="D21" s="62"/>
      <c r="F21" s="82" t="s">
        <v>206</v>
      </c>
      <c r="G21" s="83"/>
      <c r="H21" s="83"/>
      <c r="I21" s="83"/>
      <c r="J21" s="83"/>
      <c r="K21" s="84"/>
    </row>
    <row r="22" spans="3:11">
      <c r="D22" s="63"/>
    </row>
    <row r="23" spans="3:11">
      <c r="D23" s="63"/>
    </row>
    <row r="24" spans="3:11">
      <c r="D24" s="63"/>
    </row>
    <row r="25" spans="3:11">
      <c r="D25" s="63" t="s">
        <v>218</v>
      </c>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1" zoomScale="70" zoomScaleNormal="100" zoomScaleSheetLayoutView="70" workbookViewId="0">
      <selection activeCell="B43" sqref="B43"/>
    </sheetView>
  </sheetViews>
  <sheetFormatPr defaultColWidth="9.1796875" defaultRowHeight="14.5"/>
  <cols>
    <col min="1" max="1" width="9.1796875" style="108"/>
    <col min="2" max="2" width="56.1796875" style="108" customWidth="1"/>
    <col min="3" max="3" width="13.1796875" style="108" customWidth="1"/>
    <col min="4" max="4" width="21.1796875" style="114" customWidth="1"/>
    <col min="5" max="5" width="20.81640625" style="114" customWidth="1"/>
    <col min="6" max="6" width="19.81640625" style="108" customWidth="1"/>
    <col min="7" max="16384" width="9.1796875" style="108"/>
  </cols>
  <sheetData>
    <row r="1" spans="1:6" ht="23.25" customHeight="1">
      <c r="A1" s="192" t="s">
        <v>179</v>
      </c>
      <c r="B1" s="192"/>
      <c r="C1" s="192"/>
      <c r="D1" s="192"/>
      <c r="E1" s="192"/>
      <c r="F1" s="192"/>
    </row>
    <row r="2" spans="1:6" ht="43.5" customHeight="1">
      <c r="A2" s="193" t="s">
        <v>200</v>
      </c>
      <c r="B2" s="193"/>
      <c r="C2" s="193"/>
      <c r="D2" s="193"/>
      <c r="E2" s="193"/>
      <c r="F2" s="193"/>
    </row>
    <row r="3" spans="1:6" ht="15" customHeight="1">
      <c r="A3" s="194" t="s">
        <v>180</v>
      </c>
      <c r="B3" s="194"/>
      <c r="C3" s="194"/>
      <c r="D3" s="194"/>
      <c r="E3" s="194"/>
      <c r="F3" s="194"/>
    </row>
    <row r="4" spans="1:6" ht="30.65" customHeight="1">
      <c r="A4" s="194"/>
      <c r="B4" s="194"/>
      <c r="C4" s="194"/>
      <c r="D4" s="194"/>
      <c r="E4" s="194"/>
      <c r="F4" s="194"/>
    </row>
    <row r="5" spans="1:6">
      <c r="A5" s="195" t="str">
        <f>TONGQUAN!C1</f>
        <v>Tại ngày 28 tháng 02 năm 2023/ As at 28 Feb 2023</v>
      </c>
      <c r="B5" s="195"/>
      <c r="C5" s="195"/>
      <c r="D5" s="195"/>
      <c r="E5" s="195"/>
      <c r="F5" s="195"/>
    </row>
    <row r="6" spans="1:6">
      <c r="A6" s="109"/>
      <c r="B6" s="109"/>
      <c r="C6" s="109"/>
      <c r="D6" s="109"/>
      <c r="E6" s="109"/>
      <c r="F6" s="110"/>
    </row>
    <row r="7" spans="1:6">
      <c r="A7" s="185" t="s">
        <v>0</v>
      </c>
      <c r="B7" s="185"/>
      <c r="C7" s="186" t="s">
        <v>168</v>
      </c>
      <c r="D7" s="186"/>
      <c r="E7" s="186"/>
      <c r="F7" s="186"/>
    </row>
    <row r="8" spans="1:6" ht="15" customHeight="1">
      <c r="A8" s="190" t="s">
        <v>124</v>
      </c>
      <c r="B8" s="190"/>
      <c r="C8" s="188" t="s">
        <v>169</v>
      </c>
      <c r="D8" s="188"/>
      <c r="E8" s="188"/>
      <c r="F8" s="188"/>
    </row>
    <row r="9" spans="1:6" ht="15" customHeight="1">
      <c r="A9" s="185" t="s">
        <v>1</v>
      </c>
      <c r="B9" s="185"/>
      <c r="C9" s="186" t="s">
        <v>151</v>
      </c>
      <c r="D9" s="186"/>
      <c r="E9" s="186"/>
      <c r="F9" s="186"/>
    </row>
    <row r="10" spans="1:6" ht="15" customHeight="1">
      <c r="A10" s="191" t="s">
        <v>2</v>
      </c>
      <c r="B10" s="191"/>
      <c r="C10" s="188" t="s">
        <v>152</v>
      </c>
      <c r="D10" s="188"/>
      <c r="E10" s="188"/>
      <c r="F10" s="188"/>
    </row>
    <row r="11" spans="1:6" ht="15" customHeight="1">
      <c r="A11" s="185" t="s">
        <v>3</v>
      </c>
      <c r="B11" s="185"/>
      <c r="C11" s="186" t="s">
        <v>99</v>
      </c>
      <c r="D11" s="186"/>
      <c r="E11" s="186"/>
      <c r="F11" s="186"/>
    </row>
    <row r="12" spans="1:6" ht="15" customHeight="1">
      <c r="A12" s="187" t="s">
        <v>4</v>
      </c>
      <c r="B12" s="187"/>
      <c r="C12" s="188" t="s">
        <v>100</v>
      </c>
      <c r="D12" s="188"/>
      <c r="E12" s="188"/>
      <c r="F12" s="188"/>
    </row>
    <row r="13" spans="1:6" ht="15" customHeight="1">
      <c r="A13" s="189" t="s">
        <v>5</v>
      </c>
      <c r="B13" s="189"/>
      <c r="C13" s="186" t="str">
        <f>TONGQUAN!D11</f>
        <v>Ngày 01 tháng 03 năm 2023</v>
      </c>
      <c r="D13" s="186"/>
      <c r="E13" s="186"/>
      <c r="F13" s="186"/>
    </row>
    <row r="14" spans="1:6">
      <c r="A14" s="183" t="s">
        <v>6</v>
      </c>
      <c r="B14" s="183"/>
      <c r="C14" s="184">
        <f>TONGQUAN!D12</f>
        <v>44986</v>
      </c>
      <c r="D14" s="184"/>
      <c r="E14" s="184"/>
      <c r="F14" s="184"/>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236</v>
      </c>
      <c r="E17" s="116" t="s">
        <v>230</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3" t="s">
        <v>239</v>
      </c>
      <c r="B54" s="130"/>
      <c r="C54" s="131"/>
      <c r="D54" s="132" t="s">
        <v>205</v>
      </c>
      <c r="E54" s="133"/>
      <c r="F54" s="134"/>
    </row>
    <row r="55" spans="1:6">
      <c r="A55" s="130" t="s">
        <v>222</v>
      </c>
      <c r="B55" s="130"/>
      <c r="C55" s="131"/>
      <c r="D55" s="131" t="s">
        <v>206</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7" zoomScale="70" zoomScaleNormal="100" zoomScaleSheetLayoutView="70" workbookViewId="0">
      <selection activeCell="B68" sqref="B68"/>
    </sheetView>
  </sheetViews>
  <sheetFormatPr defaultColWidth="9.1796875" defaultRowHeight="14.5"/>
  <cols>
    <col min="1" max="1" width="12.81640625" style="43" customWidth="1"/>
    <col min="2" max="2" width="50.1796875" style="8" customWidth="1"/>
    <col min="3" max="3" width="14.81640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92" t="s">
        <v>181</v>
      </c>
      <c r="B1" s="192"/>
      <c r="C1" s="192"/>
      <c r="D1" s="192"/>
      <c r="E1" s="192"/>
      <c r="F1" s="192"/>
      <c r="G1" s="192"/>
    </row>
    <row r="2" spans="1:7" ht="29.15" customHeight="1">
      <c r="A2" s="204" t="s">
        <v>199</v>
      </c>
      <c r="B2" s="204"/>
      <c r="C2" s="204"/>
      <c r="D2" s="204"/>
      <c r="E2" s="204"/>
      <c r="F2" s="204"/>
      <c r="G2" s="204"/>
    </row>
    <row r="3" spans="1:7" ht="5.25" customHeight="1">
      <c r="A3" s="194" t="s">
        <v>182</v>
      </c>
      <c r="B3" s="194"/>
      <c r="C3" s="194"/>
      <c r="D3" s="194"/>
      <c r="E3" s="194"/>
      <c r="F3" s="194"/>
      <c r="G3" s="194"/>
    </row>
    <row r="4" spans="1:7" ht="41.15" customHeight="1">
      <c r="A4" s="194"/>
      <c r="B4" s="194"/>
      <c r="C4" s="194"/>
      <c r="D4" s="194"/>
      <c r="E4" s="194"/>
      <c r="F4" s="194"/>
      <c r="G4" s="194"/>
    </row>
    <row r="5" spans="1:7">
      <c r="A5" s="205" t="str">
        <f>TONGQUAN!C1</f>
        <v>Tại ngày 28 tháng 02 năm 2023/ As at 28 Feb 2023</v>
      </c>
      <c r="B5" s="205"/>
      <c r="C5" s="205"/>
      <c r="D5" s="205"/>
      <c r="E5" s="205"/>
      <c r="F5" s="205"/>
      <c r="G5" s="205"/>
    </row>
    <row r="6" spans="1:7">
      <c r="A6" s="9"/>
      <c r="B6" s="9"/>
      <c r="C6" s="9"/>
      <c r="D6" s="9"/>
      <c r="E6" s="9"/>
      <c r="F6" s="22"/>
      <c r="G6" s="22"/>
    </row>
    <row r="7" spans="1:7">
      <c r="A7" s="197" t="s">
        <v>0</v>
      </c>
      <c r="B7" s="197"/>
      <c r="C7" s="198" t="s">
        <v>168</v>
      </c>
      <c r="D7" s="198"/>
      <c r="E7" s="198"/>
      <c r="F7" s="198"/>
      <c r="G7" s="23"/>
    </row>
    <row r="8" spans="1:7" ht="15" customHeight="1">
      <c r="A8" s="202" t="s">
        <v>124</v>
      </c>
      <c r="B8" s="202"/>
      <c r="C8" s="200" t="s">
        <v>169</v>
      </c>
      <c r="D8" s="200"/>
      <c r="E8" s="200"/>
      <c r="F8" s="200"/>
      <c r="G8" s="23"/>
    </row>
    <row r="9" spans="1:7" ht="15" customHeight="1">
      <c r="A9" s="197" t="s">
        <v>1</v>
      </c>
      <c r="B9" s="197"/>
      <c r="C9" s="198" t="s">
        <v>151</v>
      </c>
      <c r="D9" s="198"/>
      <c r="E9" s="198"/>
      <c r="F9" s="198"/>
      <c r="G9" s="24"/>
    </row>
    <row r="10" spans="1:7" ht="15" customHeight="1">
      <c r="A10" s="203" t="s">
        <v>2</v>
      </c>
      <c r="B10" s="203"/>
      <c r="C10" s="200" t="s">
        <v>152</v>
      </c>
      <c r="D10" s="200"/>
      <c r="E10" s="200"/>
      <c r="F10" s="200"/>
      <c r="G10" s="25"/>
    </row>
    <row r="11" spans="1:7" ht="15" customHeight="1">
      <c r="A11" s="197" t="s">
        <v>3</v>
      </c>
      <c r="B11" s="197"/>
      <c r="C11" s="198" t="s">
        <v>99</v>
      </c>
      <c r="D11" s="198"/>
      <c r="E11" s="198"/>
      <c r="F11" s="198"/>
      <c r="G11" s="23"/>
    </row>
    <row r="12" spans="1:7" ht="15" customHeight="1">
      <c r="A12" s="199" t="s">
        <v>4</v>
      </c>
      <c r="B12" s="199"/>
      <c r="C12" s="200" t="s">
        <v>100</v>
      </c>
      <c r="D12" s="200"/>
      <c r="E12" s="200"/>
      <c r="F12" s="200"/>
      <c r="G12" s="23"/>
    </row>
    <row r="13" spans="1:7" ht="15" customHeight="1">
      <c r="A13" s="201" t="s">
        <v>5</v>
      </c>
      <c r="B13" s="201"/>
      <c r="C13" s="198" t="str">
        <f>TONGQUAN!D11</f>
        <v>Ngày 01 tháng 03 năm 2023</v>
      </c>
      <c r="D13" s="198"/>
      <c r="E13" s="198"/>
      <c r="F13" s="198"/>
      <c r="G13" s="23"/>
    </row>
    <row r="14" spans="1:7">
      <c r="A14" s="196" t="s">
        <v>6</v>
      </c>
      <c r="B14" s="196"/>
      <c r="C14" s="180">
        <f>TONGQUAN!D12</f>
        <v>44986</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5"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1"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168</v>
      </c>
      <c r="F49" s="20"/>
      <c r="G49" s="21"/>
    </row>
    <row r="50" spans="1:7" s="2" customFormat="1" ht="12.5">
      <c r="A50" s="3" t="s">
        <v>239</v>
      </c>
      <c r="B50" s="4"/>
      <c r="C50" s="6"/>
      <c r="D50" s="37"/>
      <c r="E50" s="91" t="s">
        <v>205</v>
      </c>
      <c r="F50" s="20"/>
      <c r="G50" s="21"/>
    </row>
    <row r="51" spans="1:7" s="2" customFormat="1" ht="12.5">
      <c r="A51" s="4" t="s">
        <v>222</v>
      </c>
      <c r="B51" s="4"/>
      <c r="C51" s="6"/>
      <c r="D51" s="37"/>
      <c r="E51" s="92" t="s">
        <v>206</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36"/>
  <sheetViews>
    <sheetView view="pageBreakPreview" topLeftCell="A121" zoomScale="70" zoomScaleNormal="100" zoomScaleSheetLayoutView="70" zoomScalePageLayoutView="85" workbookViewId="0">
      <selection activeCell="A135" sqref="A135"/>
    </sheetView>
  </sheetViews>
  <sheetFormatPr defaultColWidth="9.1796875" defaultRowHeight="13"/>
  <cols>
    <col min="1" max="1" width="8.81640625" style="143" customWidth="1"/>
    <col min="2" max="2" width="27" style="143" customWidth="1"/>
    <col min="3" max="3" width="55.81640625" style="143" customWidth="1"/>
    <col min="4" max="4" width="22.1796875" style="143" customWidth="1"/>
    <col min="5" max="5" width="21.1796875" style="143" customWidth="1"/>
    <col min="6" max="6" width="20.81640625" style="144" customWidth="1"/>
    <col min="7" max="7" width="18.1796875" style="174" customWidth="1"/>
    <col min="8" max="16384" width="9.1796875" style="143"/>
  </cols>
  <sheetData>
    <row r="1" spans="1:7" ht="23.25" customHeight="1">
      <c r="A1" s="221" t="s">
        <v>186</v>
      </c>
      <c r="B1" s="221"/>
      <c r="C1" s="221"/>
      <c r="D1" s="221"/>
      <c r="E1" s="221"/>
      <c r="F1" s="221"/>
      <c r="G1" s="221"/>
    </row>
    <row r="2" spans="1:7" ht="27" customHeight="1">
      <c r="A2" s="204" t="s">
        <v>199</v>
      </c>
      <c r="B2" s="204"/>
      <c r="C2" s="204"/>
      <c r="D2" s="204"/>
      <c r="E2" s="204"/>
      <c r="F2" s="204"/>
      <c r="G2" s="204"/>
    </row>
    <row r="3" spans="1:7" ht="27" customHeight="1">
      <c r="A3" s="222" t="s">
        <v>187</v>
      </c>
      <c r="B3" s="222"/>
      <c r="C3" s="222"/>
      <c r="D3" s="222"/>
      <c r="E3" s="222"/>
      <c r="F3" s="222"/>
      <c r="G3" s="222"/>
    </row>
    <row r="4" spans="1:7" ht="11.15" customHeight="1">
      <c r="A4" s="222"/>
      <c r="B4" s="222"/>
      <c r="C4" s="222"/>
      <c r="D4" s="222"/>
      <c r="E4" s="222"/>
      <c r="F4" s="222"/>
      <c r="G4" s="222"/>
    </row>
    <row r="5" spans="1:7" ht="11.15" customHeight="1">
      <c r="A5" s="142"/>
      <c r="B5" s="142"/>
      <c r="C5" s="142"/>
      <c r="D5" s="142"/>
      <c r="E5" s="142"/>
      <c r="F5" s="142"/>
      <c r="G5" s="142"/>
    </row>
    <row r="6" spans="1:7" s="144" customFormat="1" ht="15" customHeight="1">
      <c r="A6" s="197" t="s">
        <v>0</v>
      </c>
      <c r="B6" s="197"/>
      <c r="C6" s="201" t="s">
        <v>168</v>
      </c>
      <c r="D6" s="201"/>
      <c r="E6" s="201"/>
      <c r="F6" s="143"/>
      <c r="G6" s="143"/>
    </row>
    <row r="7" spans="1:7" s="144" customFormat="1" ht="15" customHeight="1">
      <c r="A7" s="202" t="s">
        <v>124</v>
      </c>
      <c r="B7" s="202"/>
      <c r="C7" s="220" t="s">
        <v>169</v>
      </c>
      <c r="D7" s="220"/>
      <c r="E7" s="220"/>
      <c r="F7" s="143"/>
      <c r="G7" s="143"/>
    </row>
    <row r="8" spans="1:7" s="144" customFormat="1" ht="15" customHeight="1">
      <c r="A8" s="197" t="s">
        <v>1</v>
      </c>
      <c r="B8" s="197"/>
      <c r="C8" s="201" t="s">
        <v>151</v>
      </c>
      <c r="D8" s="201"/>
      <c r="E8" s="201"/>
      <c r="F8" s="143"/>
      <c r="G8" s="143"/>
    </row>
    <row r="9" spans="1:7" s="144" customFormat="1" ht="15" customHeight="1">
      <c r="A9" s="203" t="s">
        <v>2</v>
      </c>
      <c r="B9" s="203"/>
      <c r="C9" s="220" t="s">
        <v>152</v>
      </c>
      <c r="D9" s="220"/>
      <c r="E9" s="220"/>
      <c r="F9" s="143"/>
      <c r="G9" s="143"/>
    </row>
    <row r="10" spans="1:7" s="144" customFormat="1" ht="15" customHeight="1">
      <c r="A10" s="197" t="s">
        <v>3</v>
      </c>
      <c r="B10" s="197"/>
      <c r="C10" s="201" t="s">
        <v>99</v>
      </c>
      <c r="D10" s="201"/>
      <c r="E10" s="201"/>
      <c r="F10" s="143"/>
      <c r="G10" s="143"/>
    </row>
    <row r="11" spans="1:7" s="144" customFormat="1" ht="15" customHeight="1">
      <c r="A11" s="199" t="s">
        <v>4</v>
      </c>
      <c r="B11" s="199"/>
      <c r="C11" s="220" t="s">
        <v>100</v>
      </c>
      <c r="D11" s="220"/>
      <c r="E11" s="220"/>
      <c r="F11" s="143"/>
      <c r="G11" s="143"/>
    </row>
    <row r="12" spans="1:7" s="144" customFormat="1" ht="15" customHeight="1">
      <c r="A12" s="201" t="s">
        <v>5</v>
      </c>
      <c r="B12" s="201"/>
      <c r="C12" s="201" t="str">
        <f>TONGQUAN!D11</f>
        <v>Ngày 01 tháng 03 năm 2023</v>
      </c>
      <c r="D12" s="201"/>
      <c r="E12" s="201"/>
      <c r="F12" s="143"/>
      <c r="G12" s="143"/>
    </row>
    <row r="13" spans="1:7" s="144" customFormat="1">
      <c r="A13" s="196" t="s">
        <v>6</v>
      </c>
      <c r="B13" s="196"/>
      <c r="C13" s="180">
        <f>TONGQUAN!D12</f>
        <v>44986</v>
      </c>
      <c r="D13" s="180"/>
      <c r="E13" s="180"/>
      <c r="F13" s="143"/>
      <c r="G13" s="143"/>
    </row>
    <row r="14" spans="1:7" s="144" customFormat="1">
      <c r="A14" s="143"/>
      <c r="B14" s="143"/>
      <c r="C14" s="143"/>
      <c r="D14" s="143"/>
      <c r="E14" s="143"/>
      <c r="F14" s="143"/>
      <c r="G14" s="143"/>
    </row>
    <row r="15" spans="1:7" s="144" customFormat="1" ht="32.15" customHeight="1">
      <c r="A15" s="208" t="s">
        <v>7</v>
      </c>
      <c r="B15" s="209"/>
      <c r="C15" s="212" t="s">
        <v>8</v>
      </c>
      <c r="D15" s="216" t="s">
        <v>238</v>
      </c>
      <c r="E15" s="216" t="s">
        <v>231</v>
      </c>
      <c r="F15" s="218" t="s">
        <v>9</v>
      </c>
      <c r="G15" s="219"/>
    </row>
    <row r="16" spans="1:7" s="144" customFormat="1" ht="32.15" customHeight="1">
      <c r="A16" s="210"/>
      <c r="B16" s="211"/>
      <c r="C16" s="213"/>
      <c r="D16" s="217"/>
      <c r="E16" s="217"/>
      <c r="F16" s="145" t="s">
        <v>10</v>
      </c>
      <c r="G16" s="145" t="s">
        <v>11</v>
      </c>
    </row>
    <row r="17" spans="1:7" s="144" customFormat="1" ht="32.15" customHeight="1">
      <c r="A17" s="206" t="s">
        <v>12</v>
      </c>
      <c r="B17" s="146" t="s">
        <v>13</v>
      </c>
      <c r="C17" s="147" t="s">
        <v>14</v>
      </c>
      <c r="D17" s="148">
        <v>6776.95</v>
      </c>
      <c r="E17" s="148">
        <v>6776.95</v>
      </c>
      <c r="F17" s="149"/>
      <c r="G17" s="149"/>
    </row>
    <row r="18" spans="1:7" s="144" customFormat="1" ht="32.15" customHeight="1">
      <c r="A18" s="206"/>
      <c r="B18" s="146" t="s">
        <v>15</v>
      </c>
      <c r="C18" s="147" t="s">
        <v>195</v>
      </c>
      <c r="D18" s="149">
        <v>0</v>
      </c>
      <c r="E18" s="149">
        <v>0</v>
      </c>
      <c r="F18" s="149"/>
      <c r="G18" s="149"/>
    </row>
    <row r="19" spans="1:7" s="144" customFormat="1" ht="32.15" customHeight="1">
      <c r="A19" s="206"/>
      <c r="B19" s="146" t="s">
        <v>16</v>
      </c>
      <c r="C19" s="147" t="s">
        <v>196</v>
      </c>
      <c r="D19" s="149">
        <v>0</v>
      </c>
      <c r="E19" s="149">
        <v>0</v>
      </c>
      <c r="F19" s="149"/>
      <c r="G19" s="149"/>
    </row>
    <row r="20" spans="1:7" s="144" customFormat="1" ht="32.15" customHeight="1">
      <c r="A20" s="207" t="s">
        <v>17</v>
      </c>
      <c r="B20" s="146" t="s">
        <v>18</v>
      </c>
      <c r="C20" s="147" t="s">
        <v>19</v>
      </c>
      <c r="D20" s="149">
        <v>30970678</v>
      </c>
      <c r="E20" s="149">
        <v>30970678</v>
      </c>
      <c r="F20" s="149"/>
      <c r="G20" s="149"/>
    </row>
    <row r="21" spans="1:7" s="144" customFormat="1" ht="32.15" customHeight="1">
      <c r="A21" s="207"/>
      <c r="B21" s="146" t="s">
        <v>20</v>
      </c>
      <c r="C21" s="147" t="s">
        <v>21</v>
      </c>
      <c r="D21" s="149">
        <v>0</v>
      </c>
      <c r="E21" s="149">
        <v>0</v>
      </c>
      <c r="F21" s="149">
        <v>0</v>
      </c>
      <c r="G21" s="149">
        <v>4089021433</v>
      </c>
    </row>
    <row r="22" spans="1:7" s="144" customFormat="1" ht="32.15" customHeight="1">
      <c r="A22" s="207"/>
      <c r="B22" s="146" t="s">
        <v>22</v>
      </c>
      <c r="C22" s="147" t="s">
        <v>188</v>
      </c>
      <c r="D22" s="149">
        <v>0</v>
      </c>
      <c r="E22" s="149">
        <v>0</v>
      </c>
      <c r="F22" s="149">
        <v>0</v>
      </c>
      <c r="G22" s="149">
        <v>0</v>
      </c>
    </row>
    <row r="23" spans="1:7" s="144" customFormat="1" ht="32.15" customHeight="1">
      <c r="A23" s="214" t="s">
        <v>193</v>
      </c>
      <c r="B23" s="146" t="s">
        <v>23</v>
      </c>
      <c r="C23" s="147" t="s">
        <v>194</v>
      </c>
      <c r="D23" s="149"/>
      <c r="E23" s="149"/>
      <c r="F23" s="149"/>
      <c r="G23" s="149"/>
    </row>
    <row r="24" spans="1:7" s="144" customFormat="1" ht="32.15" customHeight="1">
      <c r="A24" s="215"/>
      <c r="B24" s="146" t="s">
        <v>25</v>
      </c>
      <c r="C24" s="147" t="s">
        <v>197</v>
      </c>
      <c r="D24" s="149"/>
      <c r="E24" s="149"/>
      <c r="F24" s="149"/>
      <c r="G24" s="149"/>
    </row>
    <row r="25" spans="1:7" s="144" customFormat="1" ht="32.15" customHeight="1">
      <c r="A25" s="215"/>
      <c r="B25" s="146" t="s">
        <v>27</v>
      </c>
      <c r="C25" s="147" t="s">
        <v>198</v>
      </c>
      <c r="D25" s="149"/>
      <c r="E25" s="149"/>
      <c r="F25" s="149"/>
      <c r="G25" s="149"/>
    </row>
    <row r="26" spans="1:7" s="144" customFormat="1" ht="32.15" customHeight="1">
      <c r="A26" s="207" t="s">
        <v>189</v>
      </c>
      <c r="B26" s="146" t="s">
        <v>190</v>
      </c>
      <c r="C26" s="147" t="s">
        <v>24</v>
      </c>
      <c r="D26" s="149">
        <v>0</v>
      </c>
      <c r="E26" s="149">
        <v>0</v>
      </c>
      <c r="F26" s="149"/>
      <c r="G26" s="149"/>
    </row>
    <row r="27" spans="1:7" s="144" customFormat="1" ht="32.15" customHeight="1">
      <c r="A27" s="207"/>
      <c r="B27" s="146" t="s">
        <v>191</v>
      </c>
      <c r="C27" s="147" t="s">
        <v>26</v>
      </c>
      <c r="D27" s="149">
        <v>0</v>
      </c>
      <c r="E27" s="149">
        <v>0</v>
      </c>
      <c r="F27" s="149"/>
      <c r="G27" s="149"/>
    </row>
    <row r="28" spans="1:7" s="144" customFormat="1" ht="32.15" customHeight="1">
      <c r="A28" s="207"/>
      <c r="B28" s="146" t="s">
        <v>192</v>
      </c>
      <c r="C28" s="147" t="s">
        <v>28</v>
      </c>
      <c r="D28" s="149">
        <v>0</v>
      </c>
      <c r="E28" s="149">
        <v>0</v>
      </c>
      <c r="F28" s="149"/>
      <c r="G28" s="149"/>
    </row>
    <row r="29" spans="1:7" s="144" customFormat="1" ht="32.15"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65"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221</v>
      </c>
      <c r="D110" s="164"/>
      <c r="E110" s="159"/>
      <c r="F110" s="162">
        <v>0</v>
      </c>
      <c r="G110" s="151"/>
    </row>
    <row r="111" spans="1:7" s="171" customFormat="1" ht="30" customHeight="1">
      <c r="A111" s="3"/>
      <c r="B111" s="157"/>
      <c r="C111" s="161" t="s">
        <v>223</v>
      </c>
      <c r="D111" s="164"/>
      <c r="E111" s="159"/>
      <c r="F111" s="162">
        <v>0</v>
      </c>
      <c r="G111" s="151"/>
    </row>
    <row r="112" spans="1:7" s="171" customFormat="1" ht="30" customHeight="1">
      <c r="A112" s="3"/>
      <c r="B112" s="157"/>
      <c r="C112" s="161" t="s">
        <v>224</v>
      </c>
      <c r="D112" s="164"/>
      <c r="E112" s="159"/>
      <c r="F112" s="162">
        <v>0</v>
      </c>
      <c r="G112" s="151"/>
    </row>
    <row r="113" spans="1:7" s="171" customFormat="1" ht="30" customHeight="1">
      <c r="A113" s="3"/>
      <c r="B113" s="157"/>
      <c r="C113" s="161" t="s">
        <v>225</v>
      </c>
      <c r="D113" s="164"/>
      <c r="E113" s="159"/>
      <c r="F113" s="162">
        <v>0</v>
      </c>
      <c r="G113" s="151"/>
    </row>
    <row r="114" spans="1:7" s="171" customFormat="1" ht="30" customHeight="1">
      <c r="A114" s="3"/>
      <c r="B114" s="157"/>
      <c r="C114" s="161" t="s">
        <v>226</v>
      </c>
      <c r="D114" s="164"/>
      <c r="E114" s="159"/>
      <c r="F114" s="162">
        <v>0</v>
      </c>
      <c r="G114" s="151"/>
    </row>
    <row r="115" spans="1:7" s="171" customFormat="1" ht="30" customHeight="1">
      <c r="A115" s="3"/>
      <c r="B115" s="157"/>
      <c r="C115" s="161" t="s">
        <v>228</v>
      </c>
      <c r="D115" s="164"/>
      <c r="E115" s="159"/>
      <c r="F115" s="162">
        <v>0</v>
      </c>
      <c r="G115" s="151"/>
    </row>
    <row r="116" spans="1:7" s="171" customFormat="1" ht="30" customHeight="1">
      <c r="A116" s="3"/>
      <c r="B116" s="157"/>
      <c r="C116" s="161" t="s">
        <v>229</v>
      </c>
      <c r="D116" s="164"/>
      <c r="E116" s="159"/>
      <c r="F116" s="162">
        <v>0</v>
      </c>
      <c r="G116" s="151"/>
    </row>
    <row r="117" spans="1:7" s="171" customFormat="1" ht="30" customHeight="1">
      <c r="A117" s="3"/>
      <c r="B117" s="157"/>
      <c r="C117" s="161" t="s">
        <v>232</v>
      </c>
      <c r="D117" s="164"/>
      <c r="E117" s="159"/>
      <c r="F117" s="162">
        <v>0</v>
      </c>
      <c r="G117" s="151"/>
    </row>
    <row r="118" spans="1:7" s="171" customFormat="1" ht="30" customHeight="1">
      <c r="A118" s="3"/>
      <c r="B118" s="157"/>
      <c r="C118" s="161" t="s">
        <v>237</v>
      </c>
      <c r="D118" s="164"/>
      <c r="E118" s="159"/>
      <c r="F118" s="162">
        <v>0</v>
      </c>
      <c r="G118" s="151"/>
    </row>
    <row r="119" spans="1:7" s="171" customFormat="1">
      <c r="A119" s="3"/>
      <c r="B119" s="4"/>
      <c r="C119" s="169"/>
      <c r="D119" s="170"/>
      <c r="E119" s="3"/>
      <c r="F119" s="151"/>
      <c r="G119" s="151"/>
    </row>
    <row r="120" spans="1:7" s="171" customFormat="1">
      <c r="A120" s="172"/>
      <c r="B120" s="4"/>
      <c r="C120" s="169"/>
      <c r="D120" s="173"/>
      <c r="E120" s="172"/>
      <c r="F120" s="151"/>
      <c r="G120" s="151"/>
    </row>
    <row r="121" spans="1:7" s="171" customFormat="1">
      <c r="B121" s="3" t="s">
        <v>40</v>
      </c>
      <c r="C121" s="169"/>
      <c r="D121" s="3" t="s">
        <v>41</v>
      </c>
      <c r="F121" s="151"/>
      <c r="G121" s="151"/>
    </row>
    <row r="122" spans="1:7" s="171" customFormat="1">
      <c r="B122" s="172" t="s">
        <v>42</v>
      </c>
      <c r="C122" s="169"/>
      <c r="D122" s="172" t="s">
        <v>43</v>
      </c>
      <c r="F122" s="151"/>
      <c r="G122" s="151"/>
    </row>
    <row r="123" spans="1:7" s="171" customFormat="1">
      <c r="B123" s="4"/>
      <c r="C123" s="169"/>
      <c r="F123" s="151"/>
      <c r="G123" s="151"/>
    </row>
    <row r="124" spans="1:7" s="171" customFormat="1">
      <c r="B124" s="4"/>
      <c r="C124" s="169"/>
      <c r="F124" s="151"/>
      <c r="G124" s="151"/>
    </row>
    <row r="125" spans="1:7" s="171" customFormat="1">
      <c r="B125" s="4"/>
      <c r="C125" s="169"/>
      <c r="F125" s="151"/>
      <c r="G125" s="151"/>
    </row>
    <row r="126" spans="1:7" s="171" customFormat="1">
      <c r="B126" s="4"/>
      <c r="C126" s="169"/>
      <c r="F126" s="151"/>
      <c r="G126" s="151"/>
    </row>
    <row r="127" spans="1:7" s="171" customFormat="1">
      <c r="B127" s="4"/>
      <c r="C127" s="169"/>
      <c r="F127" s="151"/>
      <c r="G127" s="151"/>
    </row>
    <row r="128" spans="1:7" s="171" customFormat="1">
      <c r="B128" s="4"/>
      <c r="C128" s="169"/>
      <c r="F128" s="151"/>
      <c r="G128" s="151"/>
    </row>
    <row r="129" spans="2:7" s="171" customFormat="1">
      <c r="B129" s="4"/>
      <c r="C129" s="169"/>
      <c r="F129" s="151"/>
      <c r="G129" s="151"/>
    </row>
    <row r="130" spans="2:7" s="171" customFormat="1">
      <c r="B130" s="4"/>
      <c r="C130" s="169"/>
      <c r="F130" s="151"/>
      <c r="G130" s="151"/>
    </row>
    <row r="131" spans="2:7" s="171" customFormat="1">
      <c r="B131" s="4"/>
      <c r="C131" s="169"/>
      <c r="F131" s="151"/>
      <c r="G131" s="151"/>
    </row>
    <row r="132" spans="2:7" s="171" customFormat="1">
      <c r="B132" s="4"/>
      <c r="C132" s="169"/>
      <c r="F132" s="151"/>
      <c r="G132" s="151"/>
    </row>
    <row r="133" spans="2:7" s="171" customFormat="1">
      <c r="B133" s="39" t="s">
        <v>101</v>
      </c>
      <c r="C133" s="6"/>
      <c r="D133" s="39" t="s">
        <v>201</v>
      </c>
      <c r="F133" s="175"/>
      <c r="G133" s="175"/>
    </row>
    <row r="134" spans="2:7" s="171" customFormat="1">
      <c r="B134" s="3" t="s">
        <v>44</v>
      </c>
      <c r="C134" s="169"/>
      <c r="D134" s="3" t="s">
        <v>168</v>
      </c>
      <c r="F134" s="151"/>
      <c r="G134" s="151"/>
    </row>
    <row r="135" spans="2:7" s="171" customFormat="1">
      <c r="B135" s="3" t="s">
        <v>239</v>
      </c>
      <c r="C135" s="169"/>
      <c r="D135" s="3" t="s">
        <v>205</v>
      </c>
      <c r="F135" s="151"/>
      <c r="G135" s="151"/>
    </row>
    <row r="136" spans="2:7" s="171" customFormat="1">
      <c r="B136" s="4" t="s">
        <v>222</v>
      </c>
      <c r="C136" s="169"/>
      <c r="D136" s="4" t="s">
        <v>206</v>
      </c>
      <c r="F136" s="151"/>
      <c r="G136"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qzH2WvYxOMMjyy8z4laroRn6n9Y=</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wHxit8fINZLJTadwUX4dIWAV0SQ=</DigestValue>
    </Reference>
  </SignedInfo>
  <SignatureValue>Wnx62cnlVuUe4YAbPSLYadN5S7q2UzWtytrhUZ+rSNLZItFQP/ypUbVlXXZ3zp9ndJHIVuhClP20
RCNxMT4tgYekyfI9F20k7C1GmRCtZxIVzzeJ76C/OEwf7FRGR5JJ8XnC8m2adrqr1KvyJdyFS4nm
j4YsSAIpOfy5pEAw5zM=</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DPQmbnWaRqCG851KdpKjvRkj5vs=</DigestValue>
      </Reference>
      <Reference URI="/xl/printerSettings/printerSettings2.bin?ContentType=application/vnd.openxmlformats-officedocument.spreadsheetml.printerSettings">
        <DigestMethod Algorithm="http://www.w3.org/2000/09/xmldsig#sha1"/>
        <DigestValue>DPQmbnWaRqCG851KdpKjvRkj5vs=</DigestValue>
      </Reference>
      <Reference URI="/xl/printerSettings/printerSettings3.bin?ContentType=application/vnd.openxmlformats-officedocument.spreadsheetml.printerSettings">
        <DigestMethod Algorithm="http://www.w3.org/2000/09/xmldsig#sha1"/>
        <DigestValue>DPQmbnWaRqCG851KdpKjvRkj5vs=</DigestValue>
      </Reference>
      <Reference URI="/xl/printerSettings/printerSettings4.bin?ContentType=application/vnd.openxmlformats-officedocument.spreadsheetml.printerSettings">
        <DigestMethod Algorithm="http://www.w3.org/2000/09/xmldsig#sha1"/>
        <DigestValue>4ckYFKzee3FIy0UpLuAwe8iCh00=</DigestValue>
      </Reference>
      <Reference URI="/xl/sharedStrings.xml?ContentType=application/vnd.openxmlformats-officedocument.spreadsheetml.sharedStrings+xml">
        <DigestMethod Algorithm="http://www.w3.org/2000/09/xmldsig#sha1"/>
        <DigestValue>3yHTlgZtkZqhpzpjao36LjYTli0=</DigestValue>
      </Reference>
      <Reference URI="/xl/styles.xml?ContentType=application/vnd.openxmlformats-officedocument.spreadsheetml.styles+xml">
        <DigestMethod Algorithm="http://www.w3.org/2000/09/xmldsig#sha1"/>
        <DigestValue>xGpvRJuNxnMSCEmmwYDp8/+ExVI=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kW0HsrniGg3a1Y8DN+LB9b5h+wU=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4XHgMiJlgiZeVRkq97qrPTIMOwU=</DigestValue>
      </Reference>
      <Reference URI="/xl/worksheets/sheet2.xml?ContentType=application/vnd.openxmlformats-officedocument.spreadsheetml.worksheet+xml">
        <DigestMethod Algorithm="http://www.w3.org/2000/09/xmldsig#sha1"/>
        <DigestValue>0VfNpRVmDPgfLjMRdyQCUMWVsDI=</DigestValue>
      </Reference>
      <Reference URI="/xl/worksheets/sheet3.xml?ContentType=application/vnd.openxmlformats-officedocument.spreadsheetml.worksheet+xml">
        <DigestMethod Algorithm="http://www.w3.org/2000/09/xmldsig#sha1"/>
        <DigestValue>7V2wCbSvKtdoUrzFLJoibY071Qw=</DigestValue>
      </Reference>
      <Reference URI="/xl/worksheets/sheet4.xml?ContentType=application/vnd.openxmlformats-officedocument.spreadsheetml.worksheet+xml">
        <DigestMethod Algorithm="http://www.w3.org/2000/09/xmldsig#sha1"/>
        <DigestValue>OR4pIXIuD6p3Odzbuk+IEJBdmbA=</DigestValue>
      </Reference>
    </Manifest>
    <SignatureProperties>
      <SignatureProperty Id="idSignatureTime" Target="#idPackageSignature">
        <mdssi:SignatureTime xmlns:mdssi="http://schemas.openxmlformats.org/package/2006/digital-signature">
          <mdssi:Format>YYYY-MM-DDThh:mm:ssTZD</mdssi:Format>
          <mdssi:Value>2023-03-03T03:56:51Z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2023-03-03T03:56:51Z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Phan Quang, Vu</cp:lastModifiedBy>
  <cp:lastPrinted>2022-04-05T09:21:50Z</cp:lastPrinted>
  <dcterms:created xsi:type="dcterms:W3CDTF">2017-04-05T11:46:25Z</dcterms:created>
  <dcterms:modified xsi:type="dcterms:W3CDTF">2023-03-03T03:56:49Z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2023-03-03T03:56:49Z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5e0130fe-4f88-4051-9ea2-b80f9a9d6f70</vt:lpwstr>
  </property>
  <property fmtid="{D5CDD505-2E9C-101B-9397-08002B2CF9AE}" pid="8" name="MSIP_Label_ebbfc019-7f88-4fb6-96d6-94ffadd4b772_ContentBits">
    <vt:lpwstr>1</vt:lpwstr>
  </property>
</Properties>
</file>