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W:\GTO_SSO_FUNDSERVICES_GSSCKL\10. CLIENT PORTFOLIO-VN\KYSO\2022\7. Jul\13\"/>
    </mc:Choice>
  </mc:AlternateContent>
  <xr:revisionPtr revIDLastSave="0" documentId="13_ncr:1_{4933E0F5-DC05-44CE-9CFF-66940C26A01C}" xr6:coauthVersionLast="47" xr6:coauthVersionMax="47" xr10:uidLastSave="{00000000-0000-0000-0000-000000000000}"/>
  <bookViews>
    <workbookView xWindow="-120" yWindow="-120" windowWidth="29040" windowHeight="15840" xr2:uid="{00000000-000D-0000-FFFF-FFFF00000000}"/>
  </bookViews>
  <sheets>
    <sheet name="TONGQUAN" sheetId="1" r:id="rId1"/>
    <sheet name="BCthunhap" sheetId="34" r:id="rId2"/>
    <sheet name="BCtinhhinhtaichinh" sheetId="42" r:id="rId3"/>
    <sheet name="BCLCGT_06262" sheetId="38" r:id="rId4"/>
    <sheet name="BCTaiSan_06027" sheetId="46" r:id="rId5"/>
    <sheet name="BCKetQuaHoatDong_06028" sheetId="29" r:id="rId6"/>
    <sheet name="BCDanhMucDauTu_06029" sheetId="47" r:id="rId7"/>
    <sheet name="BCHoatDongVay_06026" sheetId="45" r:id="rId8"/>
    <sheet name="Khac_06030" sheetId="32" r:id="rId9"/>
  </sheets>
  <definedNames>
    <definedName name="_xlnm._FilterDatabase" localSheetId="6" hidden="1">BCDanhMucDauTu_06029!$A$18:$J$18</definedName>
    <definedName name="_xlnm._FilterDatabase" localSheetId="5" hidden="1">BCKetQuaHoatDong_06028!$A$17:$K$17</definedName>
    <definedName name="_xlnm._FilterDatabase" localSheetId="3" hidden="1">BCLCGT_06262!$A$17:$G$64</definedName>
    <definedName name="_xlnm._FilterDatabase" localSheetId="4" hidden="1">BCTaiSan_06027!$A$17:$L$17</definedName>
    <definedName name="_xlnm._FilterDatabase" localSheetId="1" hidden="1">BCthunhap!$A$16:$J$77</definedName>
    <definedName name="_xlnm._FilterDatabase" localSheetId="2" hidden="1">BCtinhhinhtaichinh!$A$15:$M$120</definedName>
    <definedName name="_xlnm._FilterDatabase" localSheetId="8" hidden="1">Khac_06030!$A$18:$F$18</definedName>
    <definedName name="addlogo" localSheetId="6">INDEX(#REF!,MATCH(#REF!,#REF!,0))</definedName>
    <definedName name="addlogo" localSheetId="4">INDEX(#REF!,MATCH(#REF!,#REF!,0))</definedName>
    <definedName name="addlogo">INDEX(#REF!,MATCH(#REF!,#REF!,0))</definedName>
    <definedName name="_xlnm.Print_Area" localSheetId="6">BCDanhMucDauTu_06029!$A$1:$G$94</definedName>
    <definedName name="_xlnm.Print_Area" localSheetId="7">BCHoatDongVay_06026!$A$1:$K$47</definedName>
    <definedName name="_xlnm.Print_Area" localSheetId="5">BCKetQuaHoatDong_06028!$A:$F</definedName>
    <definedName name="_xlnm.Print_Area" localSheetId="3">BCLCGT_06262!$A$1:$E$80</definedName>
    <definedName name="_xlnm.Print_Area" localSheetId="4">BCTaiSan_06027!$A$1:$F$108</definedName>
    <definedName name="_xlnm.Print_Area" localSheetId="1">BCthunhap!$A$1:$G$95</definedName>
    <definedName name="_xlnm.Print_Area" localSheetId="2">BCtinhhinhtaichinh!$A$1:$F$138</definedName>
    <definedName name="_xlnm.Print_Area" localSheetId="8">Khac_06030!$A$1:$E$67</definedName>
    <definedName name="_xlnm.Print_Area" localSheetId="0">TONGQUAN!$A$1:$K$53</definedName>
    <definedName name="_xlnm.Print_Titles" localSheetId="6">BCDanhMucDauTu_06029!$18:$18</definedName>
    <definedName name="_xlnm.Print_Titles" localSheetId="7">BCHoatDongVay_06026!$17:$18</definedName>
    <definedName name="_xlnm.Print_Titles" localSheetId="5">BCKetQuaHoatDong_06028!$18:$18</definedName>
    <definedName name="_xlnm.Print_Titles" localSheetId="3">BCLCGT_06262!$17:$17</definedName>
    <definedName name="_xlnm.Print_Titles" localSheetId="4">BCTaiSan_06027!$18:$18</definedName>
    <definedName name="_xlnm.Print_Titles" localSheetId="1">BCthunhap!$16:$17</definedName>
    <definedName name="_xlnm.Print_Titles" localSheetId="2">BCtinhhinhtaichinh!$16:$16</definedName>
    <definedName name="_xlnm.Print_Titles" localSheetId="8">Khac_06030!$18:$18</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1" l="1"/>
</calcChain>
</file>

<file path=xl/sharedStrings.xml><?xml version="1.0" encoding="utf-8"?>
<sst xmlns="http://schemas.openxmlformats.org/spreadsheetml/2006/main" count="1317" uniqueCount="793">
  <si>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</si>
  <si>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</si>
  <si>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</si>
  <si>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</si>
  <si>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</si>
  <si>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</si>
  <si>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</si>
  <si>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</si>
  <si>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</si>
  <si>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</si>
  <si>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</si>
  <si>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</si>
  <si>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</si>
  <si>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</si>
  <si>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</si>
  <si>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STT</t>
  </si>
  <si>
    <t>Nội dung</t>
  </si>
  <si>
    <t>Tên sheet</t>
  </si>
  <si>
    <t>Báo cáo thu nhập giữa niên độ</t>
  </si>
  <si>
    <t>Báo cáo tình hình tài chính giữa niên độ</t>
  </si>
  <si>
    <t>Báo cáo lưu chuyển tiền tệ</t>
  </si>
  <si>
    <t xml:space="preserve">Báo cáo về tài sản của quỹ </t>
  </si>
  <si>
    <t>Báo cáo kết quả hoạt động</t>
  </si>
  <si>
    <t>Một số chỉ tiêu khác</t>
  </si>
  <si>
    <t>Báo cáo thay đổi giá trị tài sản ròng, giao dịch chứng chỉ quỹ</t>
  </si>
  <si>
    <t>06027</t>
  </si>
  <si>
    <t>06028</t>
  </si>
  <si>
    <t>06029</t>
  </si>
  <si>
    <t>06030</t>
  </si>
  <si>
    <t>06129</t>
  </si>
  <si>
    <t>06203</t>
  </si>
  <si>
    <t>06105</t>
  </si>
  <si>
    <t>Báo cáo thay đổi giá trị tài sản ròng, giao dịch chứng chỉ quỹ giữa niên độ</t>
  </si>
  <si>
    <t>06107</t>
  </si>
  <si>
    <t>Báo cáo danh mục đầu tư</t>
  </si>
  <si>
    <t>06108</t>
  </si>
  <si>
    <t>06262</t>
  </si>
  <si>
    <t>Báo cáo thu nhập</t>
  </si>
  <si>
    <t>06104</t>
  </si>
  <si>
    <t>06126</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</si>
  <si>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</si>
  <si>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</si>
  <si>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</si>
  <si>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</si>
  <si>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</si>
  <si>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</si>
  <si>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</si>
  <si>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</si>
  <si>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</si>
  <si>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</si>
  <si>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</si>
  <si>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</si>
  <si>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</si>
  <si>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</si>
  <si>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</si>
  <si>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</si>
  <si>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</si>
  <si>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</si>
  <si>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</si>
  <si>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</si>
  <si>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</si>
  <si>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</si>
  <si>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</si>
  <si>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</si>
  <si>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</si>
  <si>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</si>
  <si>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</si>
  <si>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</si>
  <si>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</si>
  <si>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</si>
  <si>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</si>
  <si>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</si>
  <si>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</si>
  <si>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</si>
  <si>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</si>
  <si>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</si>
  <si>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Giá trị tài sản ròng cuối kỳ
Net Asset Value at the end of period</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</si>
  <si>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</si>
  <si>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</si>
  <si>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</si>
  <si>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</si>
  <si>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</si>
  <si>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</si>
  <si>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CÁC CHỈ TIÊU KHÁC
OTHER INDICATORS</t>
  </si>
  <si>
    <t>Thay đổi số lượng chứng chỉ quỹ trong kỳ
Change of Number of Fund Certificates during the period</t>
  </si>
  <si>
    <t>Thay đổi giá trị vốn trong kỳ (theo mệnh giá) 
Change in capital amount during the period (based on par value)</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</si>
  <si>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</si>
  <si>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</si>
  <si>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</si>
  <si>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</si>
  <si>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Ghi chú / Notes:</t>
  </si>
  <si>
    <t>(**) Không tính đến giá trị cam kết của các hợp đồng tương lai chỉ số.
Excluding the committed value of the Index Futures contracts.</t>
  </si>
  <si>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</si>
  <si>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</si>
  <si>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</si>
  <si>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</si>
  <si>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</si>
  <si>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</si>
  <si>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</si>
  <si>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</si>
  <si>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</si>
  <si>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</si>
  <si>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</si>
  <si>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</si>
  <si>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</si>
  <si>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</si>
  <si>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</si>
  <si>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</si>
  <si>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</si>
  <si>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</si>
  <si>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</si>
  <si>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</si>
  <si>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</si>
  <si>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Phí môi giới
Brokerage fee</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</si>
  <si>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</si>
  <si>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</si>
  <si>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</si>
  <si>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</si>
  <si>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</si>
  <si>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</si>
  <si>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</si>
  <si>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</si>
  <si>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</si>
  <si>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</si>
  <si>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</si>
  <si>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</si>
  <si>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</si>
  <si>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</si>
  <si>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</si>
  <si>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</si>
  <si>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</si>
  <si>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</si>
  <si>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</si>
  <si>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</si>
  <si>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</si>
  <si>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</si>
  <si>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</si>
  <si>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</si>
  <si>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</si>
  <si>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</si>
  <si>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</si>
  <si>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</si>
  <si>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</si>
  <si>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</si>
  <si>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</si>
  <si>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</si>
  <si>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</si>
  <si>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</si>
  <si>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</si>
  <si>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</si>
  <si>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</si>
  <si>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</si>
  <si>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</si>
  <si>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</si>
  <si>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</si>
  <si>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</si>
  <si>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</si>
  <si>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</si>
  <si>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</si>
  <si>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</si>
  <si>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</si>
  <si>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</si>
  <si>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</si>
  <si>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</si>
  <si>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</si>
  <si>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</si>
  <si>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</si>
  <si>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</si>
  <si>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</si>
  <si>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</si>
  <si>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</si>
  <si>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</si>
  <si>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</si>
  <si>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</si>
  <si>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</si>
  <si>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</si>
  <si>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</si>
  <si>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</si>
  <si>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</si>
  <si>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</si>
  <si>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 xml:space="preserve">             Người duyệt:</t>
  </si>
  <si>
    <t>Mẫu số B02g - QM. Báo cáo tình hình tài chính
Template B02g - QM. Statement of Financial Position</t>
  </si>
  <si>
    <t>BÁO  CÁO TÌNH HÌNH TÀI CHÍNH
STATEMENT OF FINANCIAL POSITION</t>
  </si>
  <si>
    <t>STT
No.</t>
  </si>
  <si>
    <t>BÁO CÁO LƯU CHUYỂN TIỀN TỆ
CASH FLOW STATEMENT</t>
  </si>
  <si>
    <t>I. Lưu chuyển tiền từ hoạt động đầu tư
Cash flow from investing activities</t>
  </si>
  <si>
    <t>2. Điều chỉnh cho các khoản tăng giá trị tài sản ròng từ các hoạt động đầu tư
Adjustment for NAV increase from investing activities</t>
  </si>
  <si>
    <t>3. Lợi nhuận từ hoạt động đầu tư trước thay đổi vốn lưu động
Profit from investing activities before changes in working capital</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</si>
  <si>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</si>
  <si>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</si>
  <si>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</si>
  <si>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</si>
  <si>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16</t>
  </si>
  <si>
    <t>17</t>
  </si>
  <si>
    <t>(+) Tăng, (-) giảm Thuế Thu nhập doanh nghiệp đã nộp
Increase, (Decrease) Income Tax Payment</t>
  </si>
  <si>
    <t>18</t>
  </si>
  <si>
    <t>19</t>
  </si>
  <si>
    <t>33</t>
  </si>
  <si>
    <t>34</t>
  </si>
  <si>
    <t>35</t>
  </si>
  <si>
    <t>50</t>
  </si>
  <si>
    <t>51</t>
  </si>
  <si>
    <t>52</t>
  </si>
  <si>
    <t>52.1</t>
  </si>
  <si>
    <t>52.2</t>
  </si>
  <si>
    <t>52.3</t>
  </si>
  <si>
    <t>53</t>
  </si>
  <si>
    <t>54</t>
  </si>
  <si>
    <t>55</t>
  </si>
  <si>
    <t>56</t>
  </si>
  <si>
    <t>57</t>
  </si>
  <si>
    <t>57.1</t>
  </si>
  <si>
    <t>57.2</t>
  </si>
  <si>
    <t>57.3</t>
  </si>
  <si>
    <t>58</t>
  </si>
  <si>
    <t>59</t>
  </si>
  <si>
    <t>60</t>
  </si>
  <si>
    <t>80</t>
  </si>
  <si>
    <t>03.3</t>
  </si>
  <si>
    <t>Lũy kế từ đầu năm
Accumulated from beginning of year</t>
  </si>
  <si>
    <t>03.4</t>
  </si>
  <si>
    <t>Tiền lãi hợp đồng mua lại đảo ngược được nhận
Reverse repo contract interest received</t>
  </si>
  <si>
    <t>Mẫu số B05g - QM. Báo cáo lưu chuyển tiền tệ
Template B05g - QM. Cash flow statement</t>
  </si>
  <si>
    <t>(Ban hành kèm theo Thông tư 198/2012/TT-BTC ngày 15 tháng 11 năm 2012 về chế độ kế toán áp dụng đối với quỹ mở)
(Issued in association with Circular 198/2012/TT-BTC dated 15 Nov 2012 on the Accounting Policies for Open-Ended Fund)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</si>
  <si>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</si>
  <si>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</si>
  <si>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</si>
  <si>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</si>
  <si>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</si>
  <si>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</si>
  <si>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</si>
  <si>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</si>
  <si>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</si>
  <si>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</si>
  <si>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</si>
  <si>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</si>
  <si>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</si>
  <si>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</si>
  <si>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</si>
  <si>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</si>
  <si>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</si>
  <si>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</si>
  <si>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</si>
  <si>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</si>
  <si>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</si>
  <si>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</si>
  <si>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</si>
  <si>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</si>
  <si>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</si>
  <si>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</si>
  <si>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</si>
  <si>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</si>
  <si>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</si>
  <si>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</si>
  <si>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</si>
  <si>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</si>
  <si>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</si>
  <si>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</si>
  <si>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1. Lợi nhuận trước Thuế thu nhập doanh nghiệp
Profit before income tax</t>
  </si>
  <si>
    <t>(-) Tăng, (+) giảm các khoản phải thu khác
 (Increase), Decrease in other receivables</t>
  </si>
  <si>
    <t>Lưu chuyển tiền thuần từ hoạt động đầu tư (1+2+3)
Net Cash flow from Investing activities</t>
  </si>
  <si>
    <t>II. Lưu chuyển tiền từ hoạt động tài chính 
Cash flow from financing activities</t>
  </si>
  <si>
    <t>3. Tiền vay gốc 
Principal of borrowings</t>
  </si>
  <si>
    <t>4. Tiền chi trả nợ gốc vay 
Payment of Principal borrowings</t>
  </si>
  <si>
    <t>III. Tăng/giảm tiền thuần trong kỳ 
Net Increase/Decrease in cash and cash equivalent for the period</t>
  </si>
  <si>
    <t>IV. Tiền và các khoản tương đương tiền đầu kỳ 
Cash and cash equivalents at the beginning of period</t>
  </si>
  <si>
    <t xml:space="preserve">- Tiền gửi của nhà đầu tư về mua bán chứng chỉ quỹ
Cash at bank for Fund's subscription/redemption </t>
  </si>
  <si>
    <t>- Tiền gửi phong tỏa
Frozen Account</t>
  </si>
  <si>
    <t>V. Tiền và các khoản tương đương tiền cuối kỳ 
Cash and cash equivalents at the end of period</t>
  </si>
  <si>
    <t xml:space="preserve">- Tiền gửi phong tỏa
Frozen Account </t>
  </si>
  <si>
    <t>VI. Thay đổi Tiền và các khoản tương đương tiền trong kỳ
Changes in cash and cash equivalents in the period</t>
  </si>
  <si>
    <t>Khác
Others</t>
  </si>
  <si>
    <t>Lãi hợp đồng mua lại đảo ngược
Interest income from reverse repo contracts</t>
  </si>
  <si>
    <t>Phí dịch vụ lưu ký cho chứng khoán cơ sở, phí quản lý vị thế và tài sản phái sinh trả cho VSD
Custodian service -  Depository fee, Position and Margin management fee paid to VSD</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</si>
  <si>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</si>
  <si>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</si>
  <si>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</si>
  <si>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</si>
  <si>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</si>
  <si>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</si>
  <si>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</si>
  <si>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</si>
  <si>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</si>
  <si>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</si>
  <si>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</si>
  <si>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</si>
  <si>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</si>
  <si>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</si>
  <si>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Chỉ tiêu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</si>
  <si>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</si>
  <si>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</si>
  <si>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</si>
  <si>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</si>
  <si>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</si>
  <si>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</si>
  <si>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</si>
  <si>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</si>
  <si>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</si>
  <si>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</si>
  <si>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</si>
  <si>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</si>
  <si>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</si>
  <si>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 Lãi) hoặc (+ lỗ) chênh lệch tỷ giá hối đoái/ đánh giá lại các khoản đầu tư chưa thực hiện
Unreliased (Gain) or Loss from FX valuation/Investment revaluation</t>
  </si>
  <si>
    <t>(+) Chi phí trích trước
Increase of Accrued Expenses</t>
  </si>
  <si>
    <t>(-) Tăng, (+) giảm đầu tư
(Increase), Decrease Investments</t>
  </si>
  <si>
    <t>(+) Tăng, (-) giảm vay ngắn hạn
Increase, (Decrease) in Short-term Loans</t>
  </si>
  <si>
    <t>(+) Tăng, (-) giảm phải trả thu nhập cho Nhà đầu tư
Increase, (Decrease) in profit distribution payables to investors</t>
  </si>
  <si>
    <t>(+) Tăng, (-) giảm Thuế và các khoản phải nộp Nhà nước
Increase, (Decrease) in Tax payables and obligations to the State Budget</t>
  </si>
  <si>
    <t>(+) Tăng, (-) giảm phải trả cho Nhà đầu tư về mua Chứng chỉ quỹ
Increase, (Decrease) in Subscription Payable to investors</t>
  </si>
  <si>
    <t>(+) Tăng, (-) giảm phải trả cho Nhà đầu tư về mua lại Chứng chỉ quỹ
Increase, (Decrease) in Redemption payable to investors</t>
  </si>
  <si>
    <t>(+) Tăng, (-) giảm phải trả, phải nộp khác
Increase, (Decrease) in Other payables</t>
  </si>
  <si>
    <t>(+) Tăng, (-) giảm Phải trả dịch vụ quản lý Quỹ mở
Increase, (Decrease) in Fees payable to related service providers</t>
  </si>
  <si>
    <t>1. Tiền thu từ phát hành Chứng chỉ quỹ mở 
Receipts from subscriptions</t>
  </si>
  <si>
    <t>2. Tiền chi mua lại Chứng chỉ quỹ mở 
Payments for redemptions</t>
  </si>
  <si>
    <t>5. Tiền chi trả cổ tức, tiền lãi cho nhà đầu tư
Dividend, profit distribution paid to investors</t>
  </si>
  <si>
    <t>Lưu chuyển tiền thuần từ hoạt động tài chính
(1-2+3-4-5) 
Net cash outflows from financing activities</t>
  </si>
  <si>
    <t>Tiền gửi ngân hàng đầu kỳ: 
Cash at bank of the beginning of period:</t>
  </si>
  <si>
    <t>-Tiền gửi ngân hàng và tương đương tiền cho hoạt động của Quỹ 
Cash at bank and cash equivalent for Fund's operation</t>
  </si>
  <si>
    <t>Tiền gửi không kỳ hạn
Demand deposit</t>
  </si>
  <si>
    <t>Tiền gửi có kỳ hạn dưới ba (03) tháng
Deposits with term under three (03) months</t>
  </si>
  <si>
    <t>Tiền gửi ngân hàng cuối kỳ: 
Cash at bank of the end of period:</t>
  </si>
  <si>
    <t>- Tiền gửi của nhà đầu tư về mua bán chứng chỉ quỹ
Cash at bank for Fund's subscription and redemption</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</si>
  <si>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</si>
  <si>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</si>
  <si>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</si>
  <si>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</si>
  <si>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</si>
  <si>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</si>
  <si>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</si>
  <si>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</si>
  <si>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</si>
  <si>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</si>
  <si>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</si>
  <si>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</si>
  <si>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</si>
  <si>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</si>
  <si>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</si>
  <si>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</si>
  <si>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</si>
  <si>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</si>
  <si>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</si>
  <si>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</si>
  <si>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</si>
  <si>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</si>
  <si>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</si>
  <si>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</si>
  <si>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</si>
  <si>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</si>
  <si>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</si>
  <si>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</si>
  <si>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</si>
  <si>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</si>
  <si>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</si>
  <si>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</si>
  <si>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</si>
  <si>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</si>
  <si>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</si>
  <si>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</si>
  <si>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</si>
  <si>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</si>
  <si>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</si>
  <si>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</si>
  <si>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</si>
  <si>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</si>
  <si>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</si>
  <si>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</si>
  <si>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</si>
  <si>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</si>
  <si>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</si>
  <si>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</si>
  <si>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</si>
  <si>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</si>
  <si>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</si>
  <si>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</si>
  <si>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</si>
  <si>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</si>
  <si>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</si>
  <si>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</si>
  <si>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</si>
  <si>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</si>
  <si>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</si>
  <si>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</si>
  <si>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</si>
  <si>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</si>
  <si>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</si>
  <si>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</si>
  <si>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</si>
  <si>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</si>
  <si>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</si>
  <si>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</si>
  <si>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</si>
  <si>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</si>
  <si>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</si>
  <si>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</si>
  <si>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</si>
  <si>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</si>
  <si>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</si>
  <si>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</si>
  <si>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</si>
  <si>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</si>
  <si>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</si>
  <si>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</si>
  <si>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</si>
  <si>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</si>
  <si>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</si>
  <si>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</si>
  <si>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</si>
  <si>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</si>
  <si>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</si>
  <si>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</si>
  <si>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</si>
  <si>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</si>
  <si>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</si>
  <si>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</si>
  <si>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</si>
  <si>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</si>
  <si>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</si>
  <si>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</si>
  <si>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</si>
  <si>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</si>
  <si>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</si>
  <si>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</si>
  <si>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</si>
  <si>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</si>
  <si>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</si>
  <si>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</si>
  <si>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</si>
  <si>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</si>
  <si>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</si>
  <si>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</si>
  <si>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</si>
  <si>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</si>
  <si>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</si>
  <si>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</si>
  <si>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</si>
  <si>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</si>
  <si>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</si>
  <si>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</si>
  <si>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</si>
  <si>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</si>
  <si>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</si>
  <si>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</si>
  <si>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</si>
  <si>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</si>
  <si>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</si>
  <si>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</si>
  <si>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</si>
  <si>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</si>
  <si>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</si>
  <si>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</si>
  <si>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</si>
  <si>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</si>
  <si>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</si>
  <si>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</si>
  <si>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</si>
  <si>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</si>
  <si>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</si>
  <si>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</si>
  <si>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</si>
  <si>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</si>
  <si>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</si>
  <si>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</si>
  <si>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</si>
  <si>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</si>
  <si>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</si>
  <si>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</si>
  <si>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</si>
  <si>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</si>
  <si>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</si>
  <si>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</si>
  <si>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</si>
  <si>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</si>
  <si>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</si>
  <si>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</si>
  <si>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</si>
  <si>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</si>
  <si>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</si>
  <si>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</si>
  <si>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</si>
  <si>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</si>
  <si>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</si>
  <si>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</si>
  <si>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</si>
  <si>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</si>
  <si>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</si>
  <si>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</si>
  <si>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</si>
  <si>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</si>
  <si>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</si>
  <si>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</si>
  <si>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</si>
  <si>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</si>
  <si>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</si>
  <si>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</si>
  <si>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</si>
  <si>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</si>
  <si>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</si>
  <si>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</si>
  <si>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</si>
  <si>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</si>
  <si>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</si>
  <si>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</si>
  <si>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</si>
  <si>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</si>
  <si>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</si>
  <si>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</si>
  <si>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</si>
  <si>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</si>
  <si>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</si>
  <si>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</si>
  <si>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</si>
  <si>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</si>
  <si>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</si>
  <si>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</si>
  <si>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</si>
  <si>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</si>
  <si>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</si>
  <si>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</si>
  <si>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</si>
  <si>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</si>
  <si>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</si>
  <si>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</si>
  <si>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</si>
  <si>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</si>
  <si>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</si>
  <si>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</si>
  <si>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</si>
  <si>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</si>
  <si>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</si>
  <si>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</si>
  <si>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</si>
  <si>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</si>
  <si>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</si>
  <si>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</si>
  <si>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</si>
  <si>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</si>
  <si>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</si>
  <si>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</si>
  <si>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</si>
  <si>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</si>
  <si>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</si>
  <si>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</si>
  <si>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</si>
  <si>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</si>
  <si>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</si>
  <si>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</si>
  <si>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</si>
  <si>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</si>
  <si>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</si>
  <si>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</si>
  <si>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</si>
  <si>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</si>
  <si>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</si>
  <si>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</si>
  <si>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A</t>
  </si>
  <si>
    <t>B</t>
  </si>
  <si>
    <t>_______________________________________________</t>
  </si>
  <si>
    <t>___________________________________________</t>
  </si>
  <si>
    <t>_____________________________</t>
  </si>
  <si>
    <t>_______________________________________</t>
  </si>
  <si>
    <t>_______________________________</t>
  </si>
  <si>
    <t>BÁO CÁO VỀ TÀI SẢN / ASSET REPORT</t>
  </si>
  <si>
    <t>BÁO CÁO DANH MỤC ĐẦU TƯ / INVESTMENT PORTFOLIO REPORT</t>
  </si>
  <si>
    <t>BÁO CÁO HOẠT ĐỘNG VAY, GIAO DỊCH MUA BÁN LẠI / REPORT ON BORROWING OPERATION, REPO/REVERSE REPO TRANSACTIONS</t>
  </si>
  <si>
    <r>
      <t xml:space="preserve">Các khoản vay tiền </t>
    </r>
    <r>
      <rPr>
        <i/>
        <sz val="10"/>
        <color theme="1"/>
        <rFont val="Tahoma"/>
        <family val="2"/>
      </rPr>
      <t>(nêu chi tiết từng hợp đồng)
Borrowings (detail by each contract)</t>
    </r>
  </si>
  <si>
    <t>Tổng giá trị các khoản vay tiền/giá trị tài sản ròng
Borrowings/NAV</t>
  </si>
  <si>
    <r>
      <t xml:space="preserve">Hợp đồng Repo </t>
    </r>
    <r>
      <rPr>
        <i/>
        <sz val="10"/>
        <color theme="1"/>
        <rFont val="Tahoma"/>
        <family val="2"/>
      </rPr>
      <t>(nêu chi tiết từng hợp đồng)
Repo contract (detail by each contract)</t>
    </r>
  </si>
  <si>
    <t>Tổng giá trị các hợp đồng Repo/giá trị tài sản ròng
Total value of Repo contracts/NAV</t>
  </si>
  <si>
    <t>Tổng giá trị các khoản vay/giá trị tài sản ròng (=I+II)
Total Borrowings, Repo/NAV (=I+II)</t>
  </si>
  <si>
    <r>
      <t xml:space="preserve">Cho vay chứng khoán </t>
    </r>
    <r>
      <rPr>
        <i/>
        <sz val="10"/>
        <rFont val="Tahoma"/>
        <family val="2"/>
      </rPr>
      <t>(nêu chi tiết từng hợp đồng)
Securities lending (detail by each contract)</t>
    </r>
  </si>
  <si>
    <t>Tổng giá trị các hợp đồng/giá trị tài sản ròng
Total contract value/NAV</t>
  </si>
  <si>
    <r>
      <t>Hợp đồng Reverse Repo</t>
    </r>
    <r>
      <rPr>
        <i/>
        <sz val="10"/>
        <color theme="1"/>
        <rFont val="Tahoma"/>
        <family val="2"/>
      </rPr>
      <t xml:space="preserve"> (nêu chi tiết từng hợp đồng)
Reverse Repo contract (Detail by each contract)</t>
    </r>
  </si>
  <si>
    <t>Tổng giá trị các khoản cho vay/giá trị tài sản ròng  (=III + IV)
Total Loans/NAV (=III + IV)</t>
  </si>
  <si>
    <t>TÀI SẢN
ASSETS</t>
  </si>
  <si>
    <t>I.1</t>
  </si>
  <si>
    <t>Tiền và các khoản tương đương tiền
Cash and Cash Equivalents</t>
  </si>
  <si>
    <t>Tiền gửi ngân hàng
Cash at bank</t>
  </si>
  <si>
    <t>Tiền phải trả cho Nhà đầu tư về mua lại chứng chỉ quỹ
Cash at bank for Fund's redemption</t>
  </si>
  <si>
    <t>Các khoản tương đương tiền
Cash Equivalents</t>
  </si>
  <si>
    <t>I.2</t>
  </si>
  <si>
    <t>Các khoản đầu tư (kê chi tiết)
Investments</t>
  </si>
  <si>
    <t>Cổ phiếu niêm yết
Listed shares</t>
  </si>
  <si>
    <t>Cổ phiếu chưa niêm yết
Unlisted shares</t>
  </si>
  <si>
    <t>Trái phiếu
Bonds</t>
  </si>
  <si>
    <t>Chứng chỉ tiền gửi 
Certificates of Deposit</t>
  </si>
  <si>
    <t>Đầu tư khác
Other investments</t>
  </si>
  <si>
    <t>I.3</t>
  </si>
  <si>
    <t>I.4</t>
  </si>
  <si>
    <t>Lãi được nhận
Interest receivables</t>
  </si>
  <si>
    <t>Phải thu lãi tiền gửi 
Interest receivable from bank deposits</t>
  </si>
  <si>
    <t>Phải thu lãi chứng chỉ tiền gửi
Interest receivable from Certificates of Deposit</t>
  </si>
  <si>
    <t>Phải thu lãi hợp đồng mua lại đảo ngược
Interest receivable from reverse repo contracts</t>
  </si>
  <si>
    <t>I.5</t>
  </si>
  <si>
    <t>Tiền bán chứng khoán chờ thu
Securities Trading Receivables</t>
  </si>
  <si>
    <t>I.6</t>
  </si>
  <si>
    <t>Các khoản phải thu khác
Other Receivables</t>
  </si>
  <si>
    <t>Dự phòng giảm giá tài sản nhận thế chấp
Impairment of devaluation of pledged assets</t>
  </si>
  <si>
    <t>Dự phòng nợ phải thu khó đòi
Provision for doubtful debt</t>
  </si>
  <si>
    <t>I.7</t>
  </si>
  <si>
    <t>Các tài sản khác
Other Assets</t>
  </si>
  <si>
    <t>I.8</t>
  </si>
  <si>
    <t>NỢ
LIABILITIES</t>
  </si>
  <si>
    <t>II.1</t>
  </si>
  <si>
    <t>Tiền phải thanh toán mua chứng khoán
Securities Trading Payables</t>
  </si>
  <si>
    <t>II.2</t>
  </si>
  <si>
    <t>Các khoản phải trả khác
Other Payables</t>
  </si>
  <si>
    <t>Phải trả nhà đầu tư
Payables to investors</t>
  </si>
  <si>
    <t>Phải trả nhà đầu tư trên cổ tức đã thu
Payables to investors for collected dividend</t>
  </si>
  <si>
    <t>Phải trả cho Nhà đầu tư về mua lại chứng chỉ quỹ
Redemption payable to investors</t>
  </si>
  <si>
    <t>Thuế và các khoản phải nộp Nhà nước
Tax payables and obligations to the State Budget</t>
  </si>
  <si>
    <t>Phải trả phí phát hành, mua lại chứng chỉ quỹ cho Đại lý phân phối và Công ty quản lý quỹ
Subscription and Redemption fee payable to distributors and Fund Management Company</t>
  </si>
  <si>
    <t>Phải trả thu nhập cho nhà đầu tư
Income payable to investors</t>
  </si>
  <si>
    <t>Phải trả thù lao Ban đại diện quỹ
Remuneration Payable to Fund's Board of Representatives</t>
  </si>
  <si>
    <t>Phải trả phí quản lý cho công ty quản lý quỹ
Management fee payable</t>
  </si>
  <si>
    <t>Phải trả phí quản trị quỹ
Fund Administration fee payable</t>
  </si>
  <si>
    <t>Phải trả phí giám sát
Supervisory service fee payable</t>
  </si>
  <si>
    <t>Phải trả phí môi giới
Brokerage fee payable</t>
  </si>
  <si>
    <t>Phải trả phí phát hành thanh toán bù trừ chứng khoán
Clearing Settlement fee payable</t>
  </si>
  <si>
    <t>Phí lưu ký - bảo quản tài sản
Custodian service - Safe Custody Fee</t>
  </si>
  <si>
    <t>Phí lưu ký - giao dịch chứng khoán
Custodian service - Transaction fee</t>
  </si>
  <si>
    <t>Phí lưu ký cho chứng khoán cơ sở, phí quản lý vị thế và tài sản phái sinh trả cho VSD
Custodian service -  Depository fee, Position and Margin management fee paid to VSD</t>
  </si>
  <si>
    <t>Phải trả phí kiểm toán
Audit fee payable</t>
  </si>
  <si>
    <t>Phải trả phí họp đại hội thường niên
General meeting expense payable</t>
  </si>
  <si>
    <t>Phải trả phí báo cáo thường niên
Annual report fee payable</t>
  </si>
  <si>
    <t>Phải trả phí dịch vụ đại lý chuyển nhượng
Transfer Agency fee payable</t>
  </si>
  <si>
    <t>Dự chi phí tính giá trị tài sản ròng tham chiếu (iNAV) cho HOSE
Service fee payable to HOSE for calculating iNAV</t>
  </si>
  <si>
    <t>Dự chi phí cấp quyền sử dụng chỉ số cho HOSE
Authorising index service fee payable to HOSE</t>
  </si>
  <si>
    <t>Trích trước phí quản lý thường niên trả UBCKNN
Accrued expense for Annual Management Fee pay to SSC</t>
  </si>
  <si>
    <t>Vay ngắn hạn - hợp đồng repo
Short-term loans - Repo contracts</t>
  </si>
  <si>
    <t>Gốc hợp đồng repo
Principal of repo contracts</t>
  </si>
  <si>
    <t>Trích trước lãi vay ngắn hạn 
Accrued Interest Expense</t>
  </si>
  <si>
    <t>Gốc vay ngắn hạn
Principal of Short-term loans</t>
  </si>
  <si>
    <t>II.3</t>
  </si>
  <si>
    <t>TỔNG NỢ
TOTAL LIABILITIES</t>
  </si>
  <si>
    <t>ACB</t>
  </si>
  <si>
    <t>BID</t>
  </si>
  <si>
    <t>BSR</t>
  </si>
  <si>
    <t>DGC</t>
  </si>
  <si>
    <t>DXG</t>
  </si>
  <si>
    <t>FPT</t>
  </si>
  <si>
    <t>HDG</t>
  </si>
  <si>
    <t>HPG</t>
  </si>
  <si>
    <t>KBC</t>
  </si>
  <si>
    <t>KDH</t>
  </si>
  <si>
    <t>MBB</t>
  </si>
  <si>
    <t>MWG</t>
  </si>
  <si>
    <t>NLG</t>
  </si>
  <si>
    <t>PNJ</t>
  </si>
  <si>
    <t>21</t>
  </si>
  <si>
    <t>STB</t>
  </si>
  <si>
    <t>22</t>
  </si>
  <si>
    <t>TCB</t>
  </si>
  <si>
    <t>25</t>
  </si>
  <si>
    <t>TPB</t>
  </si>
  <si>
    <t>26</t>
  </si>
  <si>
    <t>VCB</t>
  </si>
  <si>
    <t>27</t>
  </si>
  <si>
    <t>28</t>
  </si>
  <si>
    <t>VHC</t>
  </si>
  <si>
    <t>29</t>
  </si>
  <si>
    <t>VPB</t>
  </si>
  <si>
    <t>TỔNG
	TOTAL</t>
  </si>
  <si>
    <t>TỔNG CÁC LOẠI CỔ PHIẾU
TOTAL SHARES</t>
  </si>
  <si>
    <t>TRÁI PHIẾU
	BONDS</t>
  </si>
  <si>
    <t>Trái phiếu niêm yết
Listed bonds</t>
  </si>
  <si>
    <t>Trái phiếu chưa niêm yết
Unlisted Bonds</t>
  </si>
  <si>
    <t>CÁC LOẠI CHỨNG KHOÁN KHÁC
	OTHER SECURITIES</t>
  </si>
  <si>
    <t>Chi tiết loại hợp đồng phái sinh(*)
Index future contracts</t>
  </si>
  <si>
    <t>TỔNG CÁC LOẠI CHỨNG KHOÁN
TOTAL TYPES OF SECURITIES</t>
  </si>
  <si>
    <t>CÁC TÀI SẢN KHÁC
	OTHER ASSETS</t>
  </si>
  <si>
    <t>Cổ tức được nhận
Dividend receivables</t>
  </si>
  <si>
    <t>Lãi trái phiếu được nhận
Coupon receivables</t>
  </si>
  <si>
    <t>Lãi tiền gửi và chứng chỉ tiền gửi được nhận
Interest receivables from bank deposits and certificates of deposit</t>
  </si>
  <si>
    <t>Tiền bán chứng khoán chờ thu
Outstanding Settlement of sales transactions</t>
  </si>
  <si>
    <t>Phải thu khác
Other receivables</t>
  </si>
  <si>
    <t>Tài sản khác
Other assets</t>
  </si>
  <si>
    <t>TIỀN
	CASH</t>
  </si>
  <si>
    <t>Tiền gửi ngân hàng
	Cash at Bank</t>
  </si>
  <si>
    <t>Chứng chỉ tiền gửi 
Certificates of deposit</t>
  </si>
  <si>
    <t>Công cụ chuyển nhượng…
Transferable instruments…</t>
  </si>
  <si>
    <t>Tổng giá trị danh mục 
Total value of portfolio</t>
  </si>
  <si>
    <t>Công ty Cổ phần Quản lý Quỹ Đầu tư Dragon Capital Việt Nam</t>
  </si>
  <si>
    <t>Dragon Capital Vietfund Management Joint Stock Company</t>
  </si>
  <si>
    <t>Ngân hàng TNHH Một thành viên Standard Chartered (Việt Nam)</t>
  </si>
  <si>
    <t>Standard Chartered Bank (Vietnam) Limited</t>
  </si>
  <si>
    <t>Quỹ Đầu tư Doanh nghiệp Hàng đầu DC</t>
  </si>
  <si>
    <t>Nguyễn Minh Đăng Khánh</t>
  </si>
  <si>
    <t>Giám đốc điều hành Nghiệp vụ hỗ trợ đầu tư</t>
  </si>
  <si>
    <t>Ngày 31 tháng 03 năm 2022
 As at 31 Mar 2022</t>
  </si>
  <si>
    <t>Quý I năm 2022
Quarter I 2022</t>
  </si>
  <si>
    <t>Năm 2022
Year 2022</t>
  </si>
  <si>
    <t>Năm 2021
Year 2021</t>
  </si>
  <si>
    <t>Phạm Thanh Dũng</t>
  </si>
  <si>
    <t>Kế toán Quỹ</t>
  </si>
  <si>
    <t>Kế toán Trưởng</t>
  </si>
  <si>
    <t>DC Blue Chip Fund (DCBC)</t>
  </si>
  <si>
    <t>Bùi Thị Huyền Trang</t>
  </si>
  <si>
    <t>Phó phòng Dịch vụ Quản trị và Giám sát Quỹ</t>
  </si>
  <si>
    <t xml:space="preserve">BÁO CÁO CHUNG VỀ HOẠT ĐỘNG ĐẦU TƯ CỦA QUỸ </t>
  </si>
  <si>
    <t>A.I</t>
  </si>
  <si>
    <t>Báo cáo về tài sản</t>
  </si>
  <si>
    <t>A.II</t>
  </si>
  <si>
    <t>A.III</t>
  </si>
  <si>
    <t>A.IV</t>
  </si>
  <si>
    <t>Báo cáo hoạt động vay, giao dịch mua bán lại</t>
  </si>
  <si>
    <t>06026</t>
  </si>
  <si>
    <t>A.V</t>
  </si>
  <si>
    <t>A.VI</t>
  </si>
  <si>
    <t>Thống kê phí giao dịch</t>
  </si>
  <si>
    <t>06031</t>
  </si>
  <si>
    <t>A.VII</t>
  </si>
  <si>
    <t>Thống kê giao dịch của Quỹ đầu tư bất động sản với người có liên quan</t>
  </si>
  <si>
    <t>không có</t>
  </si>
  <si>
    <t>A.VIII</t>
  </si>
  <si>
    <t>Thống kê giao dịch bất động sản của Quỹ đầu tư bất động sản</t>
  </si>
  <si>
    <t xml:space="preserve">BÁO CÁO TÌNH HÌNH TỰ DOANH ĐẦU TƯ GIÁN TIẾP RA NƯỚC NGOÀI CỦA QUỸ </t>
  </si>
  <si>
    <t>Không có</t>
  </si>
  <si>
    <t>Phạm Thị Như Thảo</t>
  </si>
  <si>
    <t>A.</t>
  </si>
  <si>
    <t>BÁO CÁO CHUNG VỀ HOẠT ĐỘNG ĐẦU TƯ CỦA QUỸ/GENERAL INFORMATION ON FUND'S INVESTMENT ACTIVITIES</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</si>
  <si>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</si>
  <si>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</si>
  <si>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BÁO CÁO VỀ HOẠT ĐỘNG ĐẦU TƯ
REPORT ON INVESTMENT ACTIVITIES</t>
  </si>
  <si>
    <t>Tiền, tương đương tiền
Cash, cash equivalents</t>
  </si>
  <si>
    <t>Thu từ cho thuê bất động sản đầu tư (không áp dụng)
Receivables from rental of investment property (not applicable)</t>
  </si>
  <si>
    <t>Cổ tức, trái tức được nhận
Dividend, Coupon receivables</t>
  </si>
  <si>
    <t>Tiền bán bất động sản chờ thu (không áp dụng)
Real Estate Proceeds Receivables (not applicale)</t>
  </si>
  <si>
    <t>I.9</t>
  </si>
  <si>
    <t>I.10</t>
  </si>
  <si>
    <t>Tiền phải thanh toán mua bất động sản (không áp dụng)
Real Estate Trading Payables (not applicable)</t>
  </si>
  <si>
    <t>II.4</t>
  </si>
  <si>
    <t>Tài sản ròng của Quỹ ( = I.10 - II.4)
Net Asset Value ( = I.10 - II.4)</t>
  </si>
  <si>
    <t>Tổng số chứng chỉ quỹ đang lưu hành
Total Outstanding Fund Certificates</t>
  </si>
  <si>
    <t>Giá trị tài sản ròng trên một chứng chỉ quỹ
Net Asset Value per Fund Certificate</t>
  </si>
  <si>
    <t>Thu từ bất động sản cho thuê (không áp dụng)
Income from rental property (not applicable)</t>
  </si>
  <si>
    <t>Chi phí quản lý trả cho Công ty quản lý quỹ
Management Fee paid to Fund Management Company</t>
  </si>
  <si>
    <t>Chi phí lưu ký, giám sát trả cho Ngân hàng Giám sát/VSD
Custody fee, Supervising fee paid to Supervising Bank/VSD</t>
  </si>
  <si>
    <t>Chi phí dịch vụ lưu ký - bảo quản tài sản
Custodian service - Safe Custody Fee</t>
  </si>
  <si>
    <t>Chi phí dịch vụ lưu ký - giao dịch chứng khoán
Custodian service - Transaction fee</t>
  </si>
  <si>
    <t>Chi phí dịch vụ lưu ký cho chứng khoán cơ sở, phí quản lý vị thế và tài sản phái sinh trả cho VSD
Custodian service -  Depository fee, Position and Margin management fee paid to VSD</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</si>
  <si>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</si>
  <si>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</si>
  <si>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</si>
  <si>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</si>
  <si>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</si>
  <si>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</si>
  <si>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</si>
  <si>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</si>
  <si>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</si>
  <si>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</si>
  <si>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</si>
  <si>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BẤT ĐỘNG SẢN ĐẦU TƯ (KHÔNG ÁP DỤNG)
REAL ESTATE INVESTMENT (NOT APPLICABLE)</t>
  </si>
  <si>
    <t>CỔ PHIẾU NIÊM YẾT, ĐĂNG KÝ GIAO DỊCH, CHỨNG CHỈ QUỸ NIÊM YẾT
SHARES LISTED, SHARES REGISTERED FOR TRADING, LISTED FUND CERTIFICATES</t>
  </si>
  <si>
    <t>CỔ PHIẾU CHƯA NIÊM YẾT, ĐĂNG KÝ GIAO DỊCH, CHỨNG CHỈ QUỸ KHÔNG NIÊM YẾT
SHARES UNLISTED, UNREGISTERED FOR TRADING, UNLISTED FUND CERTIFICATES</t>
  </si>
  <si>
    <t>Tiền, tương đương tiền
Cash, Cash Equivalents</t>
  </si>
  <si>
    <t>Tiền gửi ngân hàng có kỳ hạn trên 3 tháng
Deposits with term over three (03) months</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</si>
  <si>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</si>
  <si>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</si>
  <si>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</si>
  <si>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</si>
  <si>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</si>
  <si>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</si>
  <si>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Tốc độ vòng quay danh mục trong kỳ (%) = (Tổng giá trị  mua vào + tổng giá trị bán ra) x 100%/ (2 x Giá trị tài sản ròng trung bình trong kỳ)
Portfolio turnover rate (%) = (Total value of purchase transactions + total value of sales transactions) x 100%/ (2 x Average NAV) (**)</t>
  </si>
  <si>
    <t>Tỷ lệ thu nhập (tính cả thu nhập từ lãi, cổ tức, trái tức, chênh
lệch giá)/ Giá trị tài sản ròng (không áp dụng)
Income (including interest income, dividend, coupon income and unrealised gain)/ Average NAV (%) (not applicable)</t>
  </si>
  <si>
    <t>Quy mô quỹ đầu kỳ (theo mệnh giá)
Fund scale at the beginning of the period (based on par value)</t>
  </si>
  <si>
    <t>Tổng giá trị chứng chỉ quỹ đang lưu hành đầu kỳ (theo mệnh giá)
Total value of outstanding Fund Certificate at the beginning of period (based on par value)</t>
  </si>
  <si>
    <t>Thay đổi quy mô quỹ trong kỳ (theo mệnh giá)
Change of Fund scale during the period (based on par value)</t>
  </si>
  <si>
    <t>Số lượng chứng chỉ quỹ phát hành thêm trong kỳ
Number of Fund Certificates subscribed during the period</t>
  </si>
  <si>
    <t>Số lượng chứng chỉ quỹ mua lại trong kỳ
Number of Fund Certificates redeemed during the period</t>
  </si>
  <si>
    <t>Quy mô quỹ cuối kỳ (theo mệnh giá)
Fund scale at the end of the period (based on par value)</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</si>
  <si>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</si>
  <si>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</si>
  <si>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Tổng số lượng chứng chỉ quỹ đang lưu hành đầu kỳ
Total number of outstanding Fund Certificate at the beginning of period</t>
  </si>
  <si>
    <t>Giá trị thị trường trên một chứng chỉ quỹ/cổ phiếu cuối kỳ (không áp dụng)
Market price per fund certificates at the end of period (not applicable)</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</si>
  <si>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</si>
  <si>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Tại ngày 30 tháng 06 năm 2022
/ As at 30 Jun 2022</t>
  </si>
  <si>
    <t>Quý II năm 2022
/ Quarter II 2022</t>
  </si>
  <si>
    <t>Ngày 05 tháng 07 năm 2022</t>
  </si>
  <si>
    <t>05 Jul 2022</t>
  </si>
  <si>
    <t>Quý II năm 2022
Quarter II 2022</t>
  </si>
  <si>
    <t>Quý II năm  2021
Quarter II  2021</t>
  </si>
  <si>
    <t>Ngày 30 tháng 06 năm 2022
 As at 30 Jun 2022</t>
  </si>
  <si>
    <t>BCM</t>
  </si>
  <si>
    <t>DPM</t>
  </si>
  <si>
    <t>FRT</t>
  </si>
  <si>
    <t>GAS</t>
  </si>
  <si>
    <t>HAH</t>
  </si>
  <si>
    <t>MSN</t>
  </si>
  <si>
    <t>NKG</t>
  </si>
  <si>
    <t>VGC</t>
  </si>
  <si>
    <t>VRE</t>
  </si>
  <si>
    <t>____________________________________</t>
  </si>
  <si>
    <t>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</si>
</sst>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 _₫_-;\-* #,##0.00\ _₫_-;_-* &quot;-&quot;??\ _₫_-;_-@_-"/>
    <numFmt numFmtId="165" formatCode="_(* #,##0_);_(* \(#,##0\);_(* &quot;-&quot;??_);_(@_)"/>
    <numFmt numFmtId="166" formatCode="_(* #,##0.00_);_(* \(#,##0.00\);_(* &quot;-&quot;_);_(@_)"/>
    <numFmt numFmtId="167" formatCode="_-* #,##0\ _₫_-;\-* #,##0\ _₫_-;_-* &quot;-&quot;\ _₫_-;_-@_-"/>
  </numFmts>
  <fonts count="44">
    <font>
      <sz val="11"/>
      <color theme="1"/>
      <name val="Calibri"/>
      <family val="2"/>
      <scheme val="minor"/>
    </font>
    <font>
      <sz val="11"/>
      <color theme="1"/>
      <name val="Calibri"/>
      <family val="2"/>
      <scheme val="minor"/>
    </font>
    <font>
      <sz val="12"/>
      <name val=".VnTime"/>
      <family val="2"/>
    </font>
    <font>
      <u/>
      <sz val="11"/>
      <color theme="10"/>
      <name val="Calibri"/>
      <family val="2"/>
      <scheme val="minor"/>
    </font>
    <font>
      <sz val="10"/>
      <name val="Arial"/>
      <family val="2"/>
    </font>
    <font>
      <sz val="10"/>
      <color theme="1"/>
      <name val="Arial"/>
      <family val="2"/>
    </font>
    <font>
      <b/>
      <sz val="12"/>
      <color theme="1"/>
      <name val="Arial"/>
      <family val="2"/>
    </font>
    <font>
      <sz val="12"/>
      <color theme="1"/>
      <name val="Arial"/>
      <family val="2"/>
    </font>
    <font>
      <i/>
      <sz val="12"/>
      <color theme="1"/>
      <name val="Arial"/>
      <family val="2"/>
    </font>
    <font>
      <b/>
      <sz val="12"/>
      <color indexed="30"/>
      <name val="Arial"/>
      <family val="2"/>
    </font>
    <font>
      <sz val="12"/>
      <color indexed="8"/>
      <name val="Arial"/>
      <family val="2"/>
    </font>
    <font>
      <sz val="12"/>
      <name val="Arial"/>
      <family val="2"/>
    </font>
    <font>
      <b/>
      <sz val="12"/>
      <color rgb="FF0070C0"/>
      <name val="Arial"/>
      <family val="2"/>
    </font>
    <font>
      <b/>
      <sz val="12"/>
      <color indexed="8"/>
      <name val="Arial"/>
      <family val="2"/>
    </font>
    <font>
      <i/>
      <sz val="12"/>
      <name val="Arial"/>
      <family val="2"/>
    </font>
    <font>
      <b/>
      <sz val="12"/>
      <name val="Arial"/>
      <family val="2"/>
    </font>
    <font>
      <u/>
      <sz val="12"/>
      <color theme="10"/>
      <name val="Arial"/>
      <family val="2"/>
    </font>
    <font>
      <sz val="12"/>
      <color theme="0" tint="-4.9989318521683403E-2"/>
      <name val="Arial"/>
      <family val="2"/>
    </font>
    <font>
      <b/>
      <sz val="10"/>
      <color theme="1"/>
      <name val="Arial"/>
      <family val="2"/>
    </font>
    <font>
      <b/>
      <sz val="13"/>
      <color theme="1"/>
      <name val="Arial"/>
      <family val="2"/>
    </font>
    <font>
      <i/>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2"/>
      <name val="Tahoma"/>
      <family val="2"/>
    </font>
    <font>
      <i/>
      <sz val="8"/>
      <name val="Tahoma"/>
      <family val="2"/>
    </font>
    <font>
      <b/>
      <sz val="8"/>
      <name val="Tahoma"/>
      <family val="2"/>
    </font>
    <font>
      <b/>
      <sz val="10"/>
      <color indexed="8"/>
      <name val="Tahoma"/>
      <family val="2"/>
    </font>
    <font>
      <b/>
      <sz val="8"/>
      <color theme="1"/>
      <name val="Tahoma"/>
      <family val="2"/>
    </font>
    <font>
      <i/>
      <sz val="8"/>
      <color theme="1"/>
      <name val="Tahoma"/>
      <family val="2"/>
    </font>
    <font>
      <b/>
      <sz val="12"/>
      <color theme="1"/>
      <name val="Tahoma"/>
      <family val="2"/>
    </font>
    <font>
      <i/>
      <sz val="10"/>
      <color theme="1"/>
      <name val="Tahoma"/>
      <family val="2"/>
    </font>
    <font>
      <b/>
      <sz val="10"/>
      <color theme="1"/>
      <name val="Tahoma"/>
      <family val="2"/>
    </font>
    <font>
      <i/>
      <sz val="11"/>
      <color theme="1"/>
      <name val="Calibri"/>
      <family val="2"/>
      <scheme val="minor"/>
    </font>
    <font>
      <sz val="11"/>
      <color theme="1"/>
      <name val="Tahoma"/>
      <family val="2"/>
    </font>
    <font>
      <sz val="10"/>
      <color indexed="8"/>
      <name val="Tahoma"/>
      <family val="2"/>
    </font>
    <font>
      <b/>
      <sz val="8"/>
      <color theme="1" tint="4.9989318521683403E-2"/>
      <name val="Tahoma"/>
      <family val="2"/>
    </font>
    <font>
      <i/>
      <sz val="8"/>
      <color indexed="8"/>
      <name val="Tahoma"/>
      <family val="2"/>
    </font>
    <font>
      <b/>
      <sz val="10"/>
      <color rgb="FF0070C0"/>
      <name val="Tahoma"/>
      <family val="2"/>
    </font>
    <font>
      <sz val="10"/>
      <color theme="1" tint="4.9989318521683403E-2"/>
      <name val="Tahoma"/>
      <family val="2"/>
    </font>
    <font>
      <sz val="10"/>
      <name val="Tahoma"/>
      <family val="2"/>
    </font>
    <font>
      <b/>
      <sz val="10"/>
      <name val="Tahoma"/>
      <family val="2"/>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none"/>
    </fill>
    <fill>
      <patternFill patternType="none"/>
    </fill>
    <fill>
      <patternFill patternType="none"/>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24">
    <xf numFmtId="0" fontId="0" fillId="0" borderId="0"/>
    <xf numFmtId="0" fontId="2" fillId="0" borderId="0"/>
    <xf numFmtId="0" fontId="1" fillId="0" borderId="0"/>
    <xf numFmtId="0" fontId="4" fillId="0" borderId="0"/>
    <xf numFmtId="0" fontId="4" fillId="0" borderId="0"/>
    <xf numFmtId="43" fontId="4" fillId="0" borderId="0" applyFont="0" applyFill="0" applyBorder="0" applyAlignment="0" applyProtection="0"/>
    <xf numFmtId="0" fontId="4" fillId="0" borderId="0"/>
    <xf numFmtId="43" fontId="1"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0" fontId="1" fillId="0" borderId="0" applyFont="0" applyFill="0" applyBorder="0" applyAlignment="0" applyProtection="0"/>
    <xf numFmtId="0" fontId="4" fillId="0" borderId="0"/>
    <xf numFmtId="0" fontId="1" fillId="0" borderId="0"/>
    <xf numFmtId="164" fontId="4" fillId="0" borderId="0" quotePrefix="1" applyFont="0" applyFill="0" applyBorder="0" applyAlignment="0">
      <protection locked="0"/>
    </xf>
    <xf numFmtId="0" fontId="1" fillId="9" borderId="0"/>
    <xf numFmtId="0" fontId="1" fillId="9" borderId="0"/>
    <xf numFmtId="0" fontId="3" fillId="9" borderId="0" applyNumberFormat="0" applyFill="0" applyBorder="0" applyAlignment="0" applyProtection="0"/>
    <xf numFmtId="0" fontId="1" fillId="9" borderId="0"/>
    <xf numFmtId="0" fontId="1" fillId="9" borderId="0"/>
    <xf numFmtId="0" fontId="4" fillId="9" borderId="0"/>
    <xf numFmtId="43" fontId="1" fillId="9" borderId="0" applyFont="0" applyFill="0" applyBorder="0" applyAlignment="0" applyProtection="0"/>
    <xf numFmtId="10" fontId="1" fillId="9" borderId="0" applyFont="0" applyFill="0" applyBorder="0" applyAlignment="0" applyProtection="0"/>
    <xf numFmtId="0" fontId="2" fillId="9" borderId="0"/>
    <xf numFmtId="0" fontId="1" fillId="9" borderId="0"/>
  </cellStyleXfs>
  <cellXfs count="324">
    <xf numFmtId="0" fontId="0" fillId="0" borderId="0" xfId="0"/>
    <xf numFmtId="0" fontId="6" fillId="2" borderId="0" xfId="0" applyFont="1" applyFill="1"/>
    <xf numFmtId="0" fontId="7" fillId="2" borderId="0" xfId="0" applyFont="1" applyFill="1"/>
    <xf numFmtId="0" fontId="8" fillId="3" borderId="2" xfId="0" applyFont="1" applyFill="1" applyBorder="1"/>
    <xf numFmtId="0" fontId="7" fillId="3" borderId="3" xfId="0" applyFont="1" applyFill="1" applyBorder="1"/>
    <xf numFmtId="0" fontId="8" fillId="3" borderId="4" xfId="0" applyFont="1" applyFill="1" applyBorder="1"/>
    <xf numFmtId="0" fontId="8" fillId="2" borderId="0" xfId="0" applyFont="1" applyFill="1"/>
    <xf numFmtId="0" fontId="9" fillId="3" borderId="0" xfId="0" applyFont="1" applyFill="1" applyAlignment="1">
      <alignment horizontal="left" vertical="center" wrapText="1"/>
    </xf>
    <xf numFmtId="0" fontId="10" fillId="3" borderId="0" xfId="0" applyFont="1" applyFill="1" applyAlignment="1">
      <alignment vertical="center" wrapText="1"/>
    </xf>
    <xf numFmtId="0" fontId="11" fillId="3" borderId="0" xfId="0" applyFont="1" applyFill="1" applyAlignment="1">
      <alignment horizontal="left" vertical="center" wrapText="1"/>
    </xf>
    <xf numFmtId="0" fontId="9" fillId="3" borderId="0" xfId="0" applyFont="1" applyFill="1" applyAlignment="1">
      <alignment vertical="center" wrapText="1"/>
    </xf>
    <xf numFmtId="0" fontId="7" fillId="3" borderId="0" xfId="0" applyFont="1" applyFill="1" applyAlignment="1">
      <alignment vertical="center" wrapText="1"/>
    </xf>
    <xf numFmtId="0" fontId="12" fillId="3" borderId="0" xfId="0" applyFont="1" applyFill="1" applyAlignment="1">
      <alignment vertical="center" wrapText="1"/>
    </xf>
    <xf numFmtId="0" fontId="11" fillId="3" borderId="0" xfId="0" applyFont="1" applyFill="1"/>
    <xf numFmtId="0" fontId="13" fillId="3" borderId="1" xfId="0" applyFont="1" applyFill="1" applyBorder="1" applyAlignment="1">
      <alignment vertical="center"/>
    </xf>
    <xf numFmtId="0" fontId="7" fillId="3" borderId="5" xfId="0" applyFont="1" applyFill="1" applyBorder="1"/>
    <xf numFmtId="0" fontId="7" fillId="3" borderId="2" xfId="0" applyFont="1" applyFill="1" applyBorder="1"/>
    <xf numFmtId="0" fontId="14" fillId="3" borderId="6" xfId="1" applyNumberFormat="1" applyFont="1" applyFill="1" applyBorder="1" applyAlignment="1">
      <alignment vertical="center"/>
    </xf>
    <xf numFmtId="0" fontId="8" fillId="3" borderId="7" xfId="0" applyFont="1" applyFill="1" applyBorder="1"/>
    <xf numFmtId="0" fontId="7" fillId="3" borderId="0" xfId="0" applyFont="1" applyFill="1" applyBorder="1"/>
    <xf numFmtId="0" fontId="7" fillId="3" borderId="7" xfId="0" applyFont="1" applyFill="1" applyBorder="1"/>
    <xf numFmtId="0" fontId="7" fillId="3" borderId="6" xfId="0" applyFont="1" applyFill="1" applyBorder="1"/>
    <xf numFmtId="0" fontId="15" fillId="3" borderId="6" xfId="1" applyNumberFormat="1" applyFont="1" applyFill="1" applyBorder="1" applyAlignment="1">
      <alignment vertical="center"/>
    </xf>
    <xf numFmtId="0" fontId="15" fillId="3" borderId="6" xfId="1" applyFont="1" applyFill="1" applyBorder="1" applyAlignment="1">
      <alignment vertical="center"/>
    </xf>
    <xf numFmtId="0" fontId="11" fillId="3" borderId="3" xfId="1" applyFont="1" applyFill="1" applyBorder="1" applyAlignment="1">
      <alignment vertical="center"/>
    </xf>
    <xf numFmtId="0" fontId="11" fillId="3" borderId="3" xfId="1" applyNumberFormat="1" applyFont="1" applyFill="1" applyBorder="1" applyAlignment="1">
      <alignment vertical="center"/>
    </xf>
    <xf numFmtId="0" fontId="7" fillId="3" borderId="8" xfId="0" applyFont="1" applyFill="1" applyBorder="1"/>
    <xf numFmtId="0" fontId="7" fillId="3" borderId="4" xfId="0" applyFont="1" applyFill="1" applyBorder="1"/>
    <xf numFmtId="0" fontId="6" fillId="2" borderId="9" xfId="0" applyFont="1" applyFill="1" applyBorder="1" applyAlignment="1">
      <alignment horizontal="left" vertical="top"/>
    </xf>
    <xf numFmtId="49" fontId="6" fillId="2" borderId="9" xfId="0" applyNumberFormat="1" applyFont="1" applyFill="1" applyBorder="1" applyAlignment="1">
      <alignment horizontal="left" vertical="top"/>
    </xf>
    <xf numFmtId="0" fontId="7" fillId="2" borderId="0" xfId="0" applyFont="1" applyFill="1" applyAlignment="1">
      <alignment vertical="center"/>
    </xf>
    <xf numFmtId="0" fontId="17" fillId="2" borderId="0" xfId="0" applyFont="1" applyFill="1" applyAlignment="1">
      <alignment vertical="center"/>
    </xf>
    <xf numFmtId="0" fontId="17" fillId="2" borderId="0" xfId="0" applyFont="1" applyFill="1" applyAlignment="1">
      <alignment vertical="center" wrapText="1"/>
    </xf>
    <xf numFmtId="0" fontId="7" fillId="2" borderId="0" xfId="0" applyFont="1" applyFill="1" applyAlignment="1">
      <alignment vertical="center" wrapText="1"/>
    </xf>
    <xf numFmtId="0" fontId="17" fillId="2" borderId="0" xfId="0" applyFont="1" applyFill="1"/>
    <xf numFmtId="0" fontId="17" fillId="2" borderId="0" xfId="0" applyFont="1" applyFill="1" applyAlignment="1">
      <alignment vertical="top" wrapText="1"/>
    </xf>
    <xf numFmtId="0" fontId="7" fillId="2" borderId="0" xfId="0" applyFont="1" applyFill="1" applyAlignment="1">
      <alignment vertical="top" wrapText="1"/>
    </xf>
    <xf numFmtId="0" fontId="5" fillId="3" borderId="0" xfId="0" applyFont="1" applyFill="1"/>
    <xf numFmtId="0" fontId="18" fillId="3" borderId="0" xfId="0" applyFont="1" applyFill="1"/>
    <xf numFmtId="0" fontId="21" fillId="3" borderId="9" xfId="0" applyNumberFormat="1" applyFont="1" applyFill="1" applyBorder="1" applyAlignment="1" applyProtection="1">
      <alignment horizontal="left" vertical="center" wrapText="1"/>
    </xf>
    <xf numFmtId="0" fontId="23" fillId="2" borderId="9" xfId="6" applyFont="1" applyFill="1" applyBorder="1" applyAlignment="1" applyProtection="1">
      <alignment horizontal="center" vertical="center" wrapText="1"/>
    </xf>
    <xf numFmtId="165" fontId="23" fillId="2" borderId="9" xfId="7" applyNumberFormat="1" applyFont="1" applyFill="1" applyBorder="1" applyAlignment="1" applyProtection="1">
      <alignment horizontal="center" vertical="center" wrapText="1"/>
      <protection locked="0"/>
    </xf>
    <xf numFmtId="0" fontId="23" fillId="2" borderId="9" xfId="6" applyNumberFormat="1" applyFont="1" applyFill="1" applyBorder="1" applyAlignment="1" applyProtection="1">
      <alignment horizontal="center" vertical="center" wrapText="1"/>
    </xf>
    <xf numFmtId="0" fontId="21" fillId="3" borderId="0" xfId="0" applyFont="1" applyFill="1" applyAlignment="1">
      <alignment vertical="center"/>
    </xf>
    <xf numFmtId="0" fontId="23" fillId="2" borderId="9"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9" xfId="6" applyFont="1" applyFill="1" applyBorder="1" applyAlignment="1" applyProtection="1">
      <alignment horizontal="left" vertical="center" wrapText="1"/>
    </xf>
    <xf numFmtId="0" fontId="22" fillId="0" borderId="9" xfId="2" applyFont="1" applyFill="1" applyBorder="1" applyAlignment="1">
      <alignment horizontal="center" vertical="center"/>
    </xf>
    <xf numFmtId="0" fontId="24" fillId="0" borderId="9" xfId="6" applyFont="1" applyFill="1" applyBorder="1" applyAlignment="1" applyProtection="1">
      <alignment horizontal="left" vertical="center" wrapText="1"/>
    </xf>
    <xf numFmtId="0" fontId="24" fillId="0" borderId="9" xfId="4" applyFont="1" applyFill="1" applyBorder="1" applyAlignment="1" applyProtection="1">
      <alignment horizontal="left" vertical="center" wrapText="1"/>
    </xf>
    <xf numFmtId="0" fontId="22" fillId="3" borderId="9" xfId="2" applyFont="1" applyFill="1" applyBorder="1" applyAlignment="1">
      <alignment horizontal="center" vertical="center"/>
    </xf>
    <xf numFmtId="0" fontId="25" fillId="3" borderId="0" xfId="0" applyFont="1" applyFill="1" applyBorder="1" applyAlignment="1">
      <alignment horizontal="left" vertical="center"/>
    </xf>
    <xf numFmtId="0" fontId="25" fillId="3" borderId="0" xfId="0" applyFont="1" applyFill="1" applyBorder="1" applyAlignment="1">
      <alignment horizontal="left" vertical="center"/>
    </xf>
    <xf numFmtId="0" fontId="34" fillId="3" borderId="0" xfId="2" applyFont="1" applyFill="1" applyAlignment="1">
      <alignment horizontal="center" vertical="center"/>
    </xf>
    <xf numFmtId="0" fontId="34" fillId="3" borderId="0" xfId="2" applyFont="1" applyFill="1" applyAlignment="1">
      <alignment vertical="center"/>
    </xf>
    <xf numFmtId="0" fontId="21" fillId="0" borderId="0" xfId="0" applyFont="1" applyFill="1" applyAlignment="1">
      <alignment vertical="center"/>
    </xf>
    <xf numFmtId="165" fontId="23" fillId="2" borderId="9" xfId="7" applyNumberFormat="1" applyFont="1" applyFill="1" applyBorder="1" applyAlignment="1" applyProtection="1">
      <alignment horizontal="center" vertical="center" wrapText="1"/>
    </xf>
    <xf numFmtId="0" fontId="1" fillId="5" borderId="0" xfId="2" applyFill="1" applyAlignment="1">
      <alignment vertical="center"/>
    </xf>
    <xf numFmtId="49" fontId="23" fillId="2" borderId="9" xfId="6" applyNumberFormat="1" applyFont="1" applyFill="1" applyBorder="1" applyAlignment="1" applyProtection="1">
      <alignment horizontal="left" vertical="center" wrapText="1"/>
    </xf>
    <xf numFmtId="49" fontId="23" fillId="2" borderId="9" xfId="6" applyNumberFormat="1" applyFont="1" applyFill="1" applyBorder="1" applyAlignment="1" applyProtection="1">
      <alignment horizontal="center" vertical="center" wrapText="1"/>
    </xf>
    <xf numFmtId="165" fontId="23" fillId="2" borderId="9" xfId="7" applyNumberFormat="1" applyFont="1" applyFill="1" applyBorder="1" applyAlignment="1" applyProtection="1">
      <alignment horizontal="right" vertical="center" wrapText="1"/>
      <protection locked="0"/>
    </xf>
    <xf numFmtId="0" fontId="1" fillId="2" borderId="0" xfId="2" applyFill="1" applyAlignment="1">
      <alignment vertical="center"/>
    </xf>
    <xf numFmtId="0" fontId="34" fillId="0" borderId="0" xfId="0" applyFont="1" applyFill="1" applyAlignment="1">
      <alignment vertical="center"/>
    </xf>
    <xf numFmtId="49" fontId="22" fillId="0" borderId="9" xfId="6" applyNumberFormat="1" applyFont="1" applyFill="1" applyBorder="1" applyAlignment="1" applyProtection="1">
      <alignment horizontal="left" vertical="center" wrapText="1"/>
    </xf>
    <xf numFmtId="49" fontId="22" fillId="0" borderId="9" xfId="6" applyNumberFormat="1" applyFont="1" applyFill="1" applyBorder="1" applyAlignment="1" applyProtection="1">
      <alignment horizontal="center" vertical="center" wrapText="1"/>
    </xf>
    <xf numFmtId="165" fontId="22" fillId="3" borderId="9" xfId="7" applyNumberFormat="1" applyFont="1" applyFill="1" applyBorder="1" applyAlignment="1" applyProtection="1">
      <alignment horizontal="right" vertical="center" wrapText="1"/>
      <protection locked="0"/>
    </xf>
    <xf numFmtId="0" fontId="24" fillId="0" borderId="9" xfId="2" applyFont="1" applyFill="1" applyBorder="1" applyAlignment="1">
      <alignment horizontal="center" vertical="center"/>
    </xf>
    <xf numFmtId="49" fontId="24" fillId="0" borderId="9" xfId="6" applyNumberFormat="1" applyFont="1" applyFill="1" applyBorder="1" applyAlignment="1" applyProtection="1">
      <alignment horizontal="left" vertical="center" wrapText="1"/>
    </xf>
    <xf numFmtId="49" fontId="24" fillId="0" borderId="9" xfId="6" applyNumberFormat="1" applyFont="1" applyFill="1" applyBorder="1" applyAlignment="1" applyProtection="1">
      <alignment horizontal="center" vertical="center" wrapText="1"/>
    </xf>
    <xf numFmtId="0" fontId="24" fillId="3" borderId="9" xfId="2" applyFont="1" applyFill="1" applyBorder="1" applyAlignment="1">
      <alignment horizontal="center" vertical="center"/>
    </xf>
    <xf numFmtId="49" fontId="24" fillId="3" borderId="9" xfId="6" applyNumberFormat="1" applyFont="1" applyFill="1" applyBorder="1" applyAlignment="1" applyProtection="1">
      <alignment horizontal="left" vertical="center" wrapText="1"/>
    </xf>
    <xf numFmtId="49" fontId="24" fillId="3" borderId="9" xfId="6" applyNumberFormat="1" applyFont="1" applyFill="1" applyBorder="1" applyAlignment="1" applyProtection="1">
      <alignment horizontal="center" vertical="center" wrapText="1"/>
    </xf>
    <xf numFmtId="165" fontId="24" fillId="3" borderId="9" xfId="7" applyNumberFormat="1" applyFont="1" applyFill="1" applyBorder="1" applyAlignment="1" applyProtection="1">
      <alignment horizontal="right" vertical="center" wrapText="1"/>
      <protection locked="0"/>
    </xf>
    <xf numFmtId="0" fontId="35" fillId="5" borderId="0" xfId="2" applyFont="1" applyFill="1" applyAlignment="1">
      <alignment vertical="center"/>
    </xf>
    <xf numFmtId="165" fontId="22" fillId="0" borderId="9" xfId="7" applyNumberFormat="1" applyFont="1" applyFill="1" applyBorder="1" applyAlignment="1" applyProtection="1">
      <alignment horizontal="right" vertical="center" wrapText="1"/>
      <protection locked="0"/>
    </xf>
    <xf numFmtId="0" fontId="1" fillId="4" borderId="0" xfId="2" applyFill="1" applyAlignment="1">
      <alignment vertical="center"/>
    </xf>
    <xf numFmtId="0" fontId="23" fillId="2" borderId="9" xfId="2" applyFont="1" applyFill="1" applyBorder="1" applyAlignment="1">
      <alignment horizontal="center" vertical="center"/>
    </xf>
    <xf numFmtId="0" fontId="36" fillId="5" borderId="0" xfId="2" applyFont="1" applyFill="1" applyAlignment="1">
      <alignment vertical="center"/>
    </xf>
    <xf numFmtId="0" fontId="34" fillId="3" borderId="0" xfId="0" applyFont="1" applyFill="1" applyAlignment="1">
      <alignment vertical="center"/>
    </xf>
    <xf numFmtId="0" fontId="33" fillId="3" borderId="0" xfId="0" applyFont="1" applyFill="1" applyAlignment="1">
      <alignment vertical="center"/>
    </xf>
    <xf numFmtId="0" fontId="33" fillId="0" borderId="0" xfId="0" applyFont="1" applyFill="1" applyAlignment="1">
      <alignment vertical="center"/>
    </xf>
    <xf numFmtId="0" fontId="34" fillId="3" borderId="5" xfId="0" applyFont="1" applyFill="1" applyBorder="1" applyAlignment="1">
      <alignment vertical="center"/>
    </xf>
    <xf numFmtId="0" fontId="21" fillId="3" borderId="5" xfId="0" applyFont="1" applyFill="1" applyBorder="1" applyAlignment="1">
      <alignment vertical="center"/>
    </xf>
    <xf numFmtId="0" fontId="25" fillId="3" borderId="0" xfId="0" applyFont="1" applyFill="1" applyBorder="1" applyAlignment="1">
      <alignment horizontal="left" vertical="center" wrapText="1"/>
    </xf>
    <xf numFmtId="0" fontId="5" fillId="0" borderId="0" xfId="0" applyFont="1" applyFill="1"/>
    <xf numFmtId="0" fontId="34" fillId="2" borderId="9" xfId="0" applyFont="1" applyFill="1" applyBorder="1" applyAlignment="1">
      <alignment horizontal="center" vertical="center" wrapText="1"/>
    </xf>
    <xf numFmtId="10" fontId="22" fillId="3" borderId="14" xfId="0" applyNumberFormat="1" applyFont="1" applyFill="1" applyBorder="1" applyAlignment="1" applyProtection="1">
      <alignment horizontal="right" vertical="center" wrapText="1"/>
      <protection locked="0"/>
    </xf>
    <xf numFmtId="0" fontId="21" fillId="3" borderId="0" xfId="0" applyFont="1" applyFill="1" applyBorder="1" applyAlignment="1">
      <alignment vertical="center"/>
    </xf>
    <xf numFmtId="0" fontId="18" fillId="0" borderId="0" xfId="0" applyFont="1" applyFill="1" applyAlignment="1">
      <alignment wrapText="1"/>
    </xf>
    <xf numFmtId="0" fontId="20" fillId="0" borderId="0" xfId="0" applyFont="1" applyFill="1" applyAlignment="1">
      <alignment wrapText="1"/>
    </xf>
    <xf numFmtId="0" fontId="20" fillId="0" borderId="0" xfId="0" applyFont="1" applyFill="1" applyAlignment="1"/>
    <xf numFmtId="0" fontId="34" fillId="3" borderId="9" xfId="0" applyFont="1" applyFill="1" applyBorder="1" applyAlignment="1">
      <alignment horizontal="center" vertical="center"/>
    </xf>
    <xf numFmtId="0" fontId="34" fillId="3" borderId="9" xfId="0" applyNumberFormat="1" applyFont="1" applyFill="1" applyBorder="1" applyAlignment="1" applyProtection="1">
      <alignment horizontal="left" vertical="center" wrapText="1"/>
    </xf>
    <xf numFmtId="49" fontId="34" fillId="3" borderId="9" xfId="2" applyNumberFormat="1" applyFont="1" applyFill="1" applyBorder="1" applyAlignment="1" applyProtection="1">
      <alignment horizontal="center" vertical="center" wrapText="1"/>
    </xf>
    <xf numFmtId="0" fontId="18" fillId="0" borderId="0" xfId="0" applyFont="1" applyFill="1"/>
    <xf numFmtId="0" fontId="21" fillId="3" borderId="9" xfId="0" applyFont="1" applyFill="1" applyBorder="1" applyAlignment="1">
      <alignment horizontal="center" vertical="center"/>
    </xf>
    <xf numFmtId="49" fontId="21" fillId="3" borderId="9" xfId="2" applyNumberFormat="1" applyFont="1" applyFill="1" applyBorder="1" applyAlignment="1" applyProtection="1">
      <alignment horizontal="center" vertical="center" wrapText="1"/>
    </xf>
    <xf numFmtId="41" fontId="21" fillId="3" borderId="9" xfId="0" applyNumberFormat="1" applyFont="1" applyFill="1" applyBorder="1" applyAlignment="1">
      <alignment horizontal="right" vertical="center" wrapText="1"/>
    </xf>
    <xf numFmtId="164" fontId="21" fillId="3" borderId="9" xfId="0" applyNumberFormat="1" applyFont="1" applyFill="1" applyBorder="1" applyAlignment="1">
      <alignment horizontal="right" vertical="center" wrapText="1"/>
    </xf>
    <xf numFmtId="43" fontId="21" fillId="3" borderId="9" xfId="0" applyNumberFormat="1" applyFont="1" applyFill="1" applyBorder="1" applyAlignment="1">
      <alignment horizontal="right" vertical="center" wrapText="1"/>
    </xf>
    <xf numFmtId="0" fontId="20" fillId="0" borderId="0" xfId="0" applyFont="1" applyFill="1"/>
    <xf numFmtId="0" fontId="21" fillId="3" borderId="8" xfId="0" applyFont="1" applyFill="1" applyBorder="1" applyAlignment="1">
      <alignment vertical="center"/>
    </xf>
    <xf numFmtId="0" fontId="21" fillId="3" borderId="0" xfId="0" applyFont="1" applyFill="1" applyBorder="1" applyAlignment="1">
      <alignment horizontal="center" vertical="center"/>
    </xf>
    <xf numFmtId="0" fontId="21" fillId="3" borderId="0" xfId="0" applyFont="1" applyFill="1" applyAlignment="1">
      <alignment vertical="center" wrapText="1"/>
    </xf>
    <xf numFmtId="0" fontId="23" fillId="2" borderId="9" xfId="0" applyNumberFormat="1" applyFont="1" applyFill="1" applyBorder="1" applyAlignment="1" applyProtection="1">
      <alignment horizontal="center" vertical="center" wrapText="1"/>
    </xf>
    <xf numFmtId="49" fontId="23" fillId="2" borderId="9" xfId="0" applyNumberFormat="1" applyFont="1" applyFill="1" applyBorder="1" applyAlignment="1" applyProtection="1">
      <alignment horizontal="center" vertical="center" wrapText="1"/>
    </xf>
    <xf numFmtId="0" fontId="23" fillId="2" borderId="9" xfId="4" applyFont="1" applyFill="1" applyBorder="1" applyAlignment="1" applyProtection="1">
      <alignment horizontal="left" vertical="center" wrapText="1"/>
    </xf>
    <xf numFmtId="49" fontId="23" fillId="2" borderId="9" xfId="4" applyNumberFormat="1" applyFont="1" applyFill="1" applyBorder="1" applyAlignment="1" applyProtection="1">
      <alignment horizontal="center" vertical="center" wrapText="1"/>
    </xf>
    <xf numFmtId="0" fontId="22" fillId="2" borderId="9" xfId="4" applyNumberFormat="1" applyFont="1" applyFill="1" applyBorder="1" applyAlignment="1" applyProtection="1">
      <alignment horizontal="center" vertical="center" wrapText="1"/>
    </xf>
    <xf numFmtId="0" fontId="22" fillId="3" borderId="9" xfId="4" applyFont="1" applyFill="1" applyBorder="1" applyAlignment="1" applyProtection="1">
      <alignment horizontal="left" vertical="center" wrapText="1"/>
    </xf>
    <xf numFmtId="49" fontId="22" fillId="0" borderId="9" xfId="4" applyNumberFormat="1" applyFont="1" applyFill="1" applyBorder="1" applyAlignment="1" applyProtection="1">
      <alignment horizontal="center" vertical="center" wrapText="1"/>
    </xf>
    <xf numFmtId="0" fontId="22" fillId="0" borderId="9" xfId="4" applyNumberFormat="1" applyFont="1" applyFill="1" applyBorder="1" applyAlignment="1" applyProtection="1">
      <alignment horizontal="center" vertical="center" wrapText="1"/>
    </xf>
    <xf numFmtId="0" fontId="22" fillId="3" borderId="9" xfId="4" applyNumberFormat="1" applyFont="1" applyFill="1" applyBorder="1" applyAlignment="1" applyProtection="1">
      <alignment horizontal="center" vertical="center" wrapText="1"/>
    </xf>
    <xf numFmtId="49" fontId="22" fillId="3" borderId="9" xfId="4" applyNumberFormat="1" applyFont="1" applyFill="1" applyBorder="1" applyAlignment="1" applyProtection="1">
      <alignment horizontal="center" vertical="center" wrapText="1"/>
    </xf>
    <xf numFmtId="0" fontId="22" fillId="0" borderId="9" xfId="4" applyFont="1" applyFill="1" applyBorder="1" applyAlignment="1" applyProtection="1">
      <alignment horizontal="left" vertical="center" wrapText="1"/>
    </xf>
    <xf numFmtId="49" fontId="24" fillId="0" borderId="9" xfId="4" applyNumberFormat="1" applyFont="1" applyFill="1" applyBorder="1" applyAlignment="1" applyProtection="1">
      <alignment horizontal="center" vertical="center" wrapText="1"/>
    </xf>
    <xf numFmtId="49" fontId="22" fillId="0" borderId="9" xfId="4" quotePrefix="1" applyNumberFormat="1" applyFont="1" applyFill="1" applyBorder="1" applyAlignment="1" applyProtection="1">
      <alignment horizontal="center" vertical="center" wrapText="1"/>
    </xf>
    <xf numFmtId="49" fontId="24" fillId="0" borderId="9" xfId="4" quotePrefix="1" applyNumberFormat="1" applyFont="1" applyFill="1" applyBorder="1" applyAlignment="1" applyProtection="1">
      <alignment horizontal="center" vertical="center" wrapText="1"/>
    </xf>
    <xf numFmtId="0" fontId="34" fillId="3" borderId="0" xfId="0" applyFont="1" applyFill="1" applyAlignment="1">
      <alignment horizontal="center" vertical="center"/>
    </xf>
    <xf numFmtId="0" fontId="21" fillId="3" borderId="0" xfId="0" applyFont="1" applyFill="1" applyAlignment="1">
      <alignment horizontal="center" vertical="center"/>
    </xf>
    <xf numFmtId="0" fontId="19" fillId="0" borderId="0" xfId="0" applyFont="1" applyFill="1" applyAlignment="1">
      <alignment wrapText="1"/>
    </xf>
    <xf numFmtId="0" fontId="5" fillId="0" borderId="0" xfId="0" applyFont="1" applyFill="1" applyAlignment="1"/>
    <xf numFmtId="0" fontId="34" fillId="3" borderId="9" xfId="0" applyFont="1" applyFill="1" applyBorder="1" applyAlignment="1">
      <alignment vertical="center" wrapText="1"/>
    </xf>
    <xf numFmtId="49" fontId="34" fillId="3" borderId="9" xfId="0" applyNumberFormat="1" applyFont="1" applyFill="1" applyBorder="1" applyAlignment="1">
      <alignment horizontal="center" vertical="center"/>
    </xf>
    <xf numFmtId="0" fontId="34" fillId="3" borderId="9" xfId="0" applyFont="1" applyFill="1" applyBorder="1" applyAlignment="1">
      <alignment vertical="center"/>
    </xf>
    <xf numFmtId="0" fontId="21" fillId="3" borderId="9" xfId="0" applyFont="1" applyFill="1" applyBorder="1" applyAlignment="1">
      <alignment vertical="center" wrapText="1"/>
    </xf>
    <xf numFmtId="49" fontId="21" fillId="3" borderId="9" xfId="0" applyNumberFormat="1" applyFont="1" applyFill="1" applyBorder="1" applyAlignment="1">
      <alignment horizontal="center" vertical="center"/>
    </xf>
    <xf numFmtId="0" fontId="21" fillId="3" borderId="9" xfId="0" applyFont="1" applyFill="1" applyBorder="1" applyAlignment="1">
      <alignment vertical="center"/>
    </xf>
    <xf numFmtId="0" fontId="21" fillId="3" borderId="9" xfId="0" applyFont="1" applyFill="1" applyBorder="1" applyAlignment="1">
      <alignment horizontal="left" vertical="center" wrapText="1"/>
    </xf>
    <xf numFmtId="0" fontId="21" fillId="3" borderId="9" xfId="0" quotePrefix="1" applyFont="1" applyFill="1" applyBorder="1" applyAlignment="1">
      <alignment vertical="center" wrapText="1"/>
    </xf>
    <xf numFmtId="0" fontId="33" fillId="3" borderId="9" xfId="0" applyFont="1" applyFill="1" applyBorder="1" applyAlignment="1">
      <alignment vertical="center" wrapText="1"/>
    </xf>
    <xf numFmtId="49" fontId="33" fillId="3" borderId="9" xfId="0" applyNumberFormat="1" applyFont="1" applyFill="1" applyBorder="1" applyAlignment="1">
      <alignment horizontal="center" vertical="center"/>
    </xf>
    <xf numFmtId="0" fontId="24" fillId="3" borderId="9" xfId="0" applyFont="1" applyFill="1" applyBorder="1" applyAlignment="1">
      <alignment vertical="center" wrapText="1"/>
    </xf>
    <xf numFmtId="0" fontId="25" fillId="3" borderId="0" xfId="0" applyFont="1" applyFill="1" applyBorder="1" applyAlignment="1">
      <alignment horizontal="left" vertical="center"/>
    </xf>
    <xf numFmtId="0" fontId="23" fillId="2" borderId="9" xfId="6" applyFont="1" applyFill="1" applyBorder="1" applyAlignment="1" applyProtection="1">
      <alignment horizontal="left" vertical="center" wrapText="1"/>
    </xf>
    <xf numFmtId="165" fontId="22" fillId="0" borderId="14" xfId="0" applyNumberFormat="1" applyFont="1" applyFill="1" applyBorder="1" applyAlignment="1" applyProtection="1">
      <alignment horizontal="right" vertical="center" wrapText="1"/>
      <protection locked="0"/>
    </xf>
    <xf numFmtId="4" fontId="22" fillId="3" borderId="14" xfId="0" applyNumberFormat="1" applyFont="1" applyFill="1" applyBorder="1" applyAlignment="1" applyProtection="1">
      <alignment horizontal="center" vertical="center" wrapText="1"/>
      <protection locked="0"/>
    </xf>
    <xf numFmtId="4" fontId="22" fillId="3" borderId="14" xfId="0" applyNumberFormat="1" applyFont="1" applyFill="1" applyBorder="1" applyAlignment="1" applyProtection="1">
      <alignment horizontal="left" vertical="center" wrapText="1"/>
      <protection locked="0"/>
    </xf>
    <xf numFmtId="49" fontId="22" fillId="3" borderId="14" xfId="0" applyNumberFormat="1" applyFont="1" applyFill="1" applyBorder="1" applyAlignment="1" applyProtection="1">
      <alignment horizontal="center" vertical="center" wrapText="1"/>
      <protection locked="0"/>
    </xf>
    <xf numFmtId="4" fontId="24" fillId="3" borderId="14" xfId="0" applyNumberFormat="1" applyFont="1" applyFill="1" applyBorder="1" applyAlignment="1" applyProtection="1">
      <alignment horizontal="left" vertical="center" wrapText="1"/>
      <protection locked="0"/>
    </xf>
    <xf numFmtId="49" fontId="24" fillId="3" borderId="14" xfId="0" applyNumberFormat="1" applyFont="1" applyFill="1" applyBorder="1" applyAlignment="1" applyProtection="1">
      <alignment horizontal="center" vertical="center" wrapText="1"/>
      <protection locked="0"/>
    </xf>
    <xf numFmtId="0" fontId="4" fillId="3" borderId="0" xfId="0" applyFont="1" applyFill="1"/>
    <xf numFmtId="0" fontId="4" fillId="0" borderId="0" xfId="0" applyFont="1" applyFill="1"/>
    <xf numFmtId="0" fontId="22" fillId="3" borderId="14" xfId="0" applyNumberFormat="1" applyFont="1" applyFill="1" applyBorder="1" applyAlignment="1" applyProtection="1">
      <alignment horizontal="center" vertical="center" wrapText="1"/>
      <protection locked="0"/>
    </xf>
    <xf numFmtId="0" fontId="22" fillId="3" borderId="14" xfId="0" applyNumberFormat="1" applyFont="1" applyFill="1" applyBorder="1" applyAlignment="1" applyProtection="1">
      <alignment horizontal="left" vertical="center" wrapText="1"/>
      <protection locked="0"/>
    </xf>
    <xf numFmtId="166" fontId="22" fillId="3" borderId="14" xfId="0" applyNumberFormat="1" applyFont="1" applyFill="1" applyBorder="1" applyAlignment="1" applyProtection="1">
      <alignment horizontal="right" vertical="center" wrapText="1"/>
      <protection locked="0"/>
    </xf>
    <xf numFmtId="166" fontId="23" fillId="2" borderId="9" xfId="7" applyNumberFormat="1" applyFont="1" applyFill="1" applyBorder="1" applyAlignment="1" applyProtection="1">
      <alignment horizontal="right" vertical="center" wrapText="1"/>
      <protection locked="0"/>
    </xf>
    <xf numFmtId="0" fontId="1" fillId="5" borderId="0" xfId="12" applyFill="1" applyAlignment="1">
      <alignment vertical="center"/>
    </xf>
    <xf numFmtId="0" fontId="1" fillId="5" borderId="0" xfId="12" applyFill="1"/>
    <xf numFmtId="0" fontId="24" fillId="3" borderId="0" xfId="11" applyFont="1" applyFill="1" applyAlignment="1">
      <alignment horizontal="center" vertical="center"/>
    </xf>
    <xf numFmtId="0" fontId="22" fillId="3" borderId="0" xfId="11" applyFont="1" applyFill="1"/>
    <xf numFmtId="0" fontId="1" fillId="3" borderId="0" xfId="12" applyFill="1"/>
    <xf numFmtId="0" fontId="1" fillId="3" borderId="0" xfId="12" applyFont="1" applyFill="1"/>
    <xf numFmtId="0" fontId="37" fillId="3" borderId="0" xfId="11" applyFont="1" applyFill="1" applyAlignment="1">
      <alignment horizontal="left" vertical="top"/>
    </xf>
    <xf numFmtId="0" fontId="37" fillId="3" borderId="0" xfId="11" applyFont="1" applyFill="1" applyAlignment="1">
      <alignment horizontal="left" vertical="top" wrapText="1"/>
    </xf>
    <xf numFmtId="0" fontId="40" fillId="3" borderId="0" xfId="11" applyFont="1" applyFill="1" applyAlignment="1">
      <alignment horizontal="left" vertical="top"/>
    </xf>
    <xf numFmtId="0" fontId="22" fillId="3" borderId="0" xfId="11" applyFont="1" applyFill="1" applyAlignment="1">
      <alignment horizontal="left" vertical="top"/>
    </xf>
    <xf numFmtId="0" fontId="21" fillId="3" borderId="0" xfId="11" applyFont="1" applyFill="1" applyAlignment="1">
      <alignment horizontal="left" vertical="top"/>
    </xf>
    <xf numFmtId="0" fontId="1" fillId="3" borderId="0" xfId="12" applyFill="1" applyAlignment="1">
      <alignment horizontal="center"/>
    </xf>
    <xf numFmtId="0" fontId="21" fillId="5" borderId="0" xfId="12" applyFont="1" applyFill="1"/>
    <xf numFmtId="0" fontId="34" fillId="6" borderId="9" xfId="12" applyFont="1" applyFill="1" applyBorder="1" applyAlignment="1">
      <alignment horizontal="center" vertical="center" wrapText="1"/>
    </xf>
    <xf numFmtId="49" fontId="21" fillId="3" borderId="9" xfId="12" applyNumberFormat="1" applyFont="1" applyFill="1" applyBorder="1" applyAlignment="1" applyProtection="1">
      <alignment horizontal="center" vertical="center" wrapText="1"/>
    </xf>
    <xf numFmtId="49" fontId="21" fillId="3" borderId="9" xfId="12" applyNumberFormat="1" applyFont="1" applyFill="1" applyBorder="1" applyAlignment="1" applyProtection="1">
      <alignment horizontal="left" vertical="center" wrapText="1"/>
    </xf>
    <xf numFmtId="0" fontId="21" fillId="3" borderId="9" xfId="12" applyFont="1" applyFill="1" applyBorder="1"/>
    <xf numFmtId="0" fontId="21" fillId="3" borderId="9" xfId="12" applyFont="1" applyFill="1" applyBorder="1" applyAlignment="1">
      <alignment vertical="center" wrapText="1"/>
    </xf>
    <xf numFmtId="167" fontId="21" fillId="3" borderId="9" xfId="12" applyNumberFormat="1" applyFont="1" applyFill="1" applyBorder="1" applyAlignment="1">
      <alignment vertical="center" wrapText="1"/>
    </xf>
    <xf numFmtId="10" fontId="21" fillId="3" borderId="9" xfId="12" applyNumberFormat="1" applyFont="1" applyFill="1" applyBorder="1" applyAlignment="1" applyProtection="1">
      <alignment horizontal="left" vertical="center" wrapText="1"/>
    </xf>
    <xf numFmtId="37" fontId="34" fillId="3" borderId="9" xfId="12" applyNumberFormat="1" applyFont="1" applyFill="1" applyBorder="1" applyAlignment="1" applyProtection="1">
      <alignment horizontal="left" vertical="center" wrapText="1"/>
    </xf>
    <xf numFmtId="10" fontId="34" fillId="3" borderId="9" xfId="12" applyNumberFormat="1" applyFont="1" applyFill="1" applyBorder="1" applyAlignment="1" applyProtection="1">
      <alignment horizontal="left" vertical="center" wrapText="1"/>
    </xf>
    <xf numFmtId="10" fontId="21" fillId="3" borderId="9" xfId="12" applyNumberFormat="1" applyFont="1" applyFill="1" applyBorder="1"/>
    <xf numFmtId="0" fontId="21" fillId="3" borderId="9" xfId="12" applyNumberFormat="1" applyFont="1" applyFill="1" applyBorder="1" applyAlignment="1" applyProtection="1">
      <alignment horizontal="center" vertical="center" wrapText="1"/>
    </xf>
    <xf numFmtId="0" fontId="21" fillId="3" borderId="9" xfId="12" applyNumberFormat="1" applyFont="1" applyFill="1" applyBorder="1" applyAlignment="1" applyProtection="1">
      <alignment horizontal="right" vertical="center" wrapText="1"/>
    </xf>
    <xf numFmtId="0" fontId="21" fillId="3" borderId="0" xfId="12" applyFont="1" applyFill="1" applyAlignment="1">
      <alignment horizontal="center"/>
    </xf>
    <xf numFmtId="0" fontId="21" fillId="3" borderId="0" xfId="12" applyFont="1" applyFill="1"/>
    <xf numFmtId="0" fontId="34" fillId="3" borderId="0" xfId="11" applyFont="1" applyFill="1"/>
    <xf numFmtId="0" fontId="21" fillId="3" borderId="0" xfId="11" applyFont="1" applyFill="1"/>
    <xf numFmtId="165" fontId="21" fillId="3" borderId="0" xfId="13" applyNumberFormat="1" applyFont="1" applyFill="1" applyProtection="1">
      <protection locked="0"/>
    </xf>
    <xf numFmtId="165" fontId="34" fillId="3" borderId="0" xfId="13" applyNumberFormat="1" applyFont="1" applyFill="1" applyProtection="1">
      <protection locked="0"/>
    </xf>
    <xf numFmtId="0" fontId="33" fillId="3" borderId="0" xfId="11" applyFont="1" applyFill="1"/>
    <xf numFmtId="165" fontId="33" fillId="3" borderId="0" xfId="13" applyNumberFormat="1" applyFont="1" applyFill="1" applyProtection="1">
      <protection locked="0"/>
    </xf>
    <xf numFmtId="0" fontId="21" fillId="3" borderId="8" xfId="11" applyFont="1" applyFill="1" applyBorder="1"/>
    <xf numFmtId="165" fontId="21" fillId="3" borderId="8" xfId="13" applyNumberFormat="1" applyFont="1" applyFill="1" applyBorder="1" applyProtection="1">
      <protection locked="0"/>
    </xf>
    <xf numFmtId="0" fontId="1" fillId="3" borderId="8" xfId="12" applyFill="1" applyBorder="1"/>
    <xf numFmtId="0" fontId="1" fillId="5" borderId="0" xfId="12" applyFill="1" applyAlignment="1">
      <alignment horizontal="center"/>
    </xf>
    <xf numFmtId="0" fontId="34" fillId="3" borderId="0" xfId="12" applyFont="1" applyFill="1" applyAlignment="1">
      <alignment horizontal="center"/>
    </xf>
    <xf numFmtId="0" fontId="34" fillId="3" borderId="0" xfId="12" applyFont="1" applyFill="1"/>
    <xf numFmtId="49" fontId="22" fillId="3" borderId="9" xfId="12" applyNumberFormat="1" applyFont="1" applyFill="1" applyBorder="1" applyAlignment="1" applyProtection="1">
      <alignment horizontal="left" vertical="center" wrapText="1"/>
    </xf>
    <xf numFmtId="0" fontId="34" fillId="3" borderId="0" xfId="0" applyFont="1" applyFill="1" applyAlignment="1">
      <alignment horizontal="center" vertical="center"/>
    </xf>
    <xf numFmtId="0" fontId="34" fillId="3" borderId="0" xfId="0" applyFont="1" applyFill="1" applyBorder="1" applyAlignment="1">
      <alignment horizontal="center" vertical="center"/>
    </xf>
    <xf numFmtId="0" fontId="21" fillId="3" borderId="0" xfId="0" applyFont="1" applyFill="1" applyAlignment="1">
      <alignment horizontal="center" vertical="center"/>
    </xf>
    <xf numFmtId="10" fontId="42" fillId="7" borderId="15" xfId="0" applyNumberFormat="1" applyFont="1" applyFill="1" applyBorder="1" applyAlignment="1" applyProtection="1">
      <alignment horizontal="right" vertical="center" wrapText="1"/>
      <protection locked="0"/>
    </xf>
    <xf numFmtId="165" fontId="43" fillId="8" borderId="16" xfId="0" applyNumberFormat="1" applyFont="1" applyFill="1" applyBorder="1" applyAlignment="1" applyProtection="1">
      <alignment horizontal="right" vertical="center" wrapText="1"/>
      <protection locked="0"/>
    </xf>
    <xf numFmtId="0" fontId="21" fillId="3" borderId="9" xfId="0" applyFont="1" applyFill="1" applyBorder="1" applyAlignment="1">
      <alignment horizontal="center" vertical="center"/>
    </xf>
    <xf numFmtId="37" fontId="22" fillId="3" borderId="0" xfId="11" applyNumberFormat="1" applyFont="1" applyFill="1" applyAlignment="1">
      <alignment horizontal="left"/>
    </xf>
    <xf numFmtId="0" fontId="6" fillId="2" borderId="9" xfId="14" applyFont="1" applyFill="1" applyBorder="1" applyAlignment="1">
      <alignment horizontal="left" vertical="top"/>
    </xf>
    <xf numFmtId="0" fontId="7" fillId="2" borderId="9" xfId="15" applyFont="1" applyFill="1" applyBorder="1" applyAlignment="1">
      <alignment horizontal="left" vertical="top"/>
    </xf>
    <xf numFmtId="0" fontId="7" fillId="2" borderId="9" xfId="15" applyFont="1" applyFill="1" applyBorder="1" applyAlignment="1">
      <alignment horizontal="left" vertical="top" wrapText="1"/>
    </xf>
    <xf numFmtId="49" fontId="16" fillId="2" borderId="9" xfId="16" applyNumberFormat="1" applyFont="1" applyFill="1" applyBorder="1" applyAlignment="1">
      <alignment horizontal="left" vertical="top"/>
    </xf>
    <xf numFmtId="0" fontId="7" fillId="2" borderId="9" xfId="15" applyFont="1" applyFill="1" applyBorder="1" applyAlignment="1">
      <alignment horizontal="left"/>
    </xf>
    <xf numFmtId="0" fontId="7" fillId="2" borderId="9" xfId="15" applyFont="1" applyFill="1" applyBorder="1" applyAlignment="1">
      <alignment wrapText="1"/>
    </xf>
    <xf numFmtId="49" fontId="7" fillId="2" borderId="9" xfId="15" applyNumberFormat="1" applyFont="1" applyFill="1" applyBorder="1"/>
    <xf numFmtId="0" fontId="5" fillId="9" borderId="0" xfId="0" applyFont="1" applyFill="1"/>
    <xf numFmtId="0" fontId="34" fillId="3" borderId="0" xfId="17" applyFont="1" applyFill="1" applyAlignment="1">
      <alignment horizontal="center" vertical="center"/>
    </xf>
    <xf numFmtId="0" fontId="34" fillId="3" borderId="0" xfId="17" applyFont="1" applyFill="1" applyAlignment="1">
      <alignment vertical="center"/>
    </xf>
    <xf numFmtId="0" fontId="25" fillId="3" borderId="0" xfId="0" applyFont="1" applyFill="1" applyBorder="1" applyAlignment="1">
      <alignment horizontal="left" vertical="center" wrapText="1"/>
    </xf>
    <xf numFmtId="0" fontId="34" fillId="3" borderId="0" xfId="0" applyFont="1" applyFill="1" applyAlignment="1">
      <alignment horizontal="center" vertical="center"/>
    </xf>
    <xf numFmtId="0" fontId="21" fillId="3" borderId="0" xfId="0" applyFont="1" applyFill="1" applyAlignment="1">
      <alignment horizontal="center" vertical="center"/>
    </xf>
    <xf numFmtId="0" fontId="22" fillId="3" borderId="0" xfId="18" applyFont="1" applyFill="1"/>
    <xf numFmtId="0" fontId="21" fillId="3" borderId="0" xfId="18" applyFont="1" applyFill="1" applyAlignment="1">
      <alignment vertical="center"/>
    </xf>
    <xf numFmtId="0" fontId="21" fillId="3" borderId="0" xfId="18" applyFont="1" applyFill="1"/>
    <xf numFmtId="0" fontId="22" fillId="3" borderId="0" xfId="18" applyFont="1" applyFill="1" applyAlignment="1">
      <alignment vertical="center"/>
    </xf>
    <xf numFmtId="0" fontId="23" fillId="3" borderId="0" xfId="17" applyFont="1" applyFill="1" applyAlignment="1">
      <alignment horizontal="center" vertical="center"/>
    </xf>
    <xf numFmtId="0" fontId="23" fillId="3" borderId="0" xfId="17" applyFont="1" applyFill="1" applyAlignment="1">
      <alignment vertical="center"/>
    </xf>
    <xf numFmtId="0" fontId="23" fillId="2" borderId="9" xfId="19" applyFont="1" applyFill="1" applyBorder="1" applyAlignment="1">
      <alignment horizontal="center" vertical="center" wrapText="1"/>
    </xf>
    <xf numFmtId="165" fontId="23" fillId="2" borderId="9" xfId="20" applyNumberFormat="1" applyFont="1" applyFill="1" applyBorder="1" applyAlignment="1" applyProtection="1">
      <alignment horizontal="center" vertical="center" wrapText="1"/>
      <protection locked="0"/>
    </xf>
    <xf numFmtId="165" fontId="23" fillId="2" borderId="9" xfId="21" applyNumberFormat="1" applyFont="1" applyFill="1" applyBorder="1" applyAlignment="1" applyProtection="1">
      <alignment horizontal="center" vertical="center" wrapText="1"/>
    </xf>
    <xf numFmtId="0" fontId="23" fillId="9" borderId="17" xfId="18" applyFont="1" applyBorder="1" applyAlignment="1" applyProtection="1">
      <alignment horizontal="center" vertical="center" wrapText="1"/>
      <protection locked="0"/>
    </xf>
    <xf numFmtId="0" fontId="23" fillId="9" borderId="17" xfId="18" applyFont="1" applyBorder="1" applyAlignment="1" applyProtection="1">
      <alignment horizontal="left" vertical="center" wrapText="1"/>
      <protection locked="0"/>
    </xf>
    <xf numFmtId="165" fontId="23" fillId="9" borderId="17" xfId="18" applyNumberFormat="1" applyFont="1" applyBorder="1" applyAlignment="1" applyProtection="1">
      <alignment horizontal="right" vertical="center" wrapText="1"/>
      <protection locked="0"/>
    </xf>
    <xf numFmtId="10" fontId="23" fillId="9" borderId="17" xfId="18" applyNumberFormat="1" applyFont="1" applyBorder="1" applyAlignment="1" applyProtection="1">
      <alignment horizontal="right" vertical="center" wrapText="1"/>
      <protection locked="0"/>
    </xf>
    <xf numFmtId="4" fontId="22" fillId="9" borderId="17" xfId="18" applyNumberFormat="1" applyFont="1" applyBorder="1" applyAlignment="1" applyProtection="1">
      <alignment horizontal="center" vertical="center" wrapText="1"/>
      <protection locked="0"/>
    </xf>
    <xf numFmtId="4" fontId="22" fillId="9" borderId="17" xfId="18" applyNumberFormat="1" applyFont="1" applyBorder="1" applyAlignment="1" applyProtection="1">
      <alignment horizontal="left" vertical="center" wrapText="1"/>
      <protection locked="0"/>
    </xf>
    <xf numFmtId="165" fontId="22" fillId="9" borderId="17" xfId="18" applyNumberFormat="1" applyFont="1" applyBorder="1" applyAlignment="1" applyProtection="1">
      <alignment horizontal="right" vertical="center" wrapText="1"/>
      <protection locked="0"/>
    </xf>
    <xf numFmtId="10" fontId="22" fillId="9" borderId="17" xfId="18" applyNumberFormat="1" applyFont="1" applyBorder="1" applyAlignment="1" applyProtection="1">
      <alignment horizontal="right" vertical="center" wrapText="1"/>
      <protection locked="0"/>
    </xf>
    <xf numFmtId="0" fontId="22" fillId="9" borderId="17" xfId="18" applyFont="1" applyBorder="1" applyAlignment="1" applyProtection="1">
      <alignment horizontal="center" vertical="center" wrapText="1"/>
      <protection locked="0"/>
    </xf>
    <xf numFmtId="0" fontId="22" fillId="9" borderId="17" xfId="18" applyFont="1" applyBorder="1" applyAlignment="1" applyProtection="1">
      <alignment horizontal="left" vertical="center" wrapText="1"/>
      <protection locked="0"/>
    </xf>
    <xf numFmtId="43" fontId="22" fillId="9" borderId="17" xfId="18" applyNumberFormat="1" applyFont="1" applyBorder="1" applyAlignment="1" applyProtection="1">
      <alignment horizontal="right" vertical="center" wrapText="1"/>
      <protection locked="0"/>
    </xf>
    <xf numFmtId="0" fontId="29" fillId="3" borderId="0" xfId="18" applyFont="1" applyFill="1" applyAlignment="1">
      <alignment vertical="center"/>
    </xf>
    <xf numFmtId="0" fontId="22" fillId="3" borderId="0" xfId="18" applyFont="1" applyFill="1" applyAlignment="1">
      <alignment horizontal="left" vertical="center"/>
    </xf>
    <xf numFmtId="0" fontId="24" fillId="3" borderId="0" xfId="22" applyFont="1" applyFill="1" applyAlignment="1">
      <alignment vertical="center"/>
    </xf>
    <xf numFmtId="0" fontId="24" fillId="3" borderId="0" xfId="18" applyFont="1" applyFill="1" applyAlignment="1">
      <alignment horizontal="left" vertical="center"/>
    </xf>
    <xf numFmtId="0" fontId="24" fillId="3" borderId="0" xfId="18" applyFont="1" applyFill="1"/>
    <xf numFmtId="0" fontId="22" fillId="3" borderId="8" xfId="18" applyFont="1" applyFill="1" applyBorder="1" applyAlignment="1">
      <alignment horizontal="left" vertical="center"/>
    </xf>
    <xf numFmtId="0" fontId="23" fillId="3" borderId="5" xfId="18" applyFont="1" applyFill="1" applyBorder="1" applyAlignment="1">
      <alignment horizontal="left" vertical="center"/>
    </xf>
    <xf numFmtId="0" fontId="22" fillId="3" borderId="5" xfId="18" applyFont="1" applyFill="1" applyBorder="1" applyAlignment="1">
      <alignment horizontal="left" vertical="center"/>
    </xf>
    <xf numFmtId="0" fontId="23" fillId="3" borderId="0" xfId="18" applyFont="1" applyFill="1" applyAlignment="1">
      <alignment horizontal="left" vertical="center"/>
    </xf>
    <xf numFmtId="0" fontId="21" fillId="9" borderId="0" xfId="0" applyFont="1" applyFill="1" applyAlignment="1">
      <alignment vertical="center"/>
    </xf>
    <xf numFmtId="0" fontId="5" fillId="9" borderId="0" xfId="23" applyFont="1"/>
    <xf numFmtId="0" fontId="21" fillId="3" borderId="0" xfId="23" applyFont="1" applyFill="1" applyAlignment="1">
      <alignment vertical="center"/>
    </xf>
    <xf numFmtId="0" fontId="25" fillId="3" borderId="0" xfId="23" applyFont="1" applyFill="1" applyAlignment="1">
      <alignment horizontal="left" vertical="center"/>
    </xf>
    <xf numFmtId="0" fontId="34" fillId="2" borderId="9" xfId="23" applyFont="1" applyFill="1" applyBorder="1" applyAlignment="1">
      <alignment horizontal="center" vertical="center" wrapText="1"/>
    </xf>
    <xf numFmtId="0" fontId="23" fillId="9" borderId="17" xfId="23" applyFont="1" applyBorder="1" applyAlignment="1" applyProtection="1">
      <alignment horizontal="center" vertical="center" wrapText="1"/>
      <protection locked="0"/>
    </xf>
    <xf numFmtId="0" fontId="23" fillId="9" borderId="17" xfId="23" applyFont="1" applyBorder="1" applyAlignment="1" applyProtection="1">
      <alignment horizontal="left" vertical="center" wrapText="1"/>
      <protection locked="0"/>
    </xf>
    <xf numFmtId="165" fontId="23" fillId="9" borderId="17" xfId="23" applyNumberFormat="1" applyFont="1" applyBorder="1" applyAlignment="1" applyProtection="1">
      <alignment horizontal="right" vertical="center" wrapText="1"/>
      <protection locked="0"/>
    </xf>
    <xf numFmtId="10" fontId="23" fillId="9" borderId="17" xfId="23" applyNumberFormat="1" applyFont="1" applyBorder="1" applyAlignment="1" applyProtection="1">
      <alignment horizontal="right" vertical="center" wrapText="1"/>
      <protection locked="0"/>
    </xf>
    <xf numFmtId="4" fontId="22" fillId="9" borderId="17" xfId="23" applyNumberFormat="1" applyFont="1" applyBorder="1" applyAlignment="1" applyProtection="1">
      <alignment horizontal="center" vertical="center" wrapText="1"/>
      <protection locked="0"/>
    </xf>
    <xf numFmtId="4" fontId="22" fillId="9" borderId="17" xfId="23" applyNumberFormat="1" applyFont="1" applyBorder="1" applyAlignment="1" applyProtection="1">
      <alignment horizontal="left" vertical="center" wrapText="1"/>
      <protection locked="0"/>
    </xf>
    <xf numFmtId="0" fontId="22" fillId="9" borderId="17" xfId="23" applyFont="1" applyBorder="1" applyAlignment="1" applyProtection="1">
      <alignment horizontal="center" vertical="center" wrapText="1"/>
      <protection locked="0"/>
    </xf>
    <xf numFmtId="165" fontId="22" fillId="9" borderId="17" xfId="23" applyNumberFormat="1" applyFont="1" applyBorder="1" applyAlignment="1" applyProtection="1">
      <alignment horizontal="right" vertical="center" wrapText="1"/>
      <protection locked="0"/>
    </xf>
    <xf numFmtId="37" fontId="22" fillId="9" borderId="17" xfId="23" applyNumberFormat="1" applyFont="1" applyBorder="1" applyAlignment="1" applyProtection="1">
      <alignment horizontal="right" vertical="center" wrapText="1"/>
      <protection locked="0"/>
    </xf>
    <xf numFmtId="10" fontId="22" fillId="9" borderId="17" xfId="23" applyNumberFormat="1" applyFont="1" applyBorder="1" applyAlignment="1" applyProtection="1">
      <alignment horizontal="right" vertical="center" wrapText="1"/>
      <protection locked="0"/>
    </xf>
    <xf numFmtId="3" fontId="22" fillId="9" borderId="17" xfId="23" applyNumberFormat="1" applyFont="1" applyBorder="1" applyAlignment="1" applyProtection="1">
      <alignment horizontal="center" vertical="center" wrapText="1"/>
      <protection locked="0"/>
    </xf>
    <xf numFmtId="0" fontId="37" fillId="3" borderId="0" xfId="23" applyFont="1" applyFill="1" applyAlignment="1">
      <alignment vertical="center"/>
    </xf>
    <xf numFmtId="0" fontId="29" fillId="3" borderId="0" xfId="23" applyFont="1" applyFill="1" applyAlignment="1">
      <alignment vertical="center"/>
    </xf>
    <xf numFmtId="0" fontId="34" fillId="3" borderId="0" xfId="23" applyFont="1" applyFill="1" applyAlignment="1">
      <alignment vertical="center"/>
    </xf>
    <xf numFmtId="0" fontId="23" fillId="3" borderId="5" xfId="22" applyFont="1" applyFill="1" applyBorder="1" applyAlignment="1">
      <alignment vertical="center"/>
    </xf>
    <xf numFmtId="0" fontId="21" fillId="3" borderId="5" xfId="23" applyFont="1" applyFill="1" applyBorder="1" applyAlignment="1">
      <alignment vertical="center"/>
    </xf>
    <xf numFmtId="0" fontId="23" fillId="3" borderId="0" xfId="22" applyFont="1" applyFill="1" applyAlignment="1">
      <alignment vertical="center"/>
    </xf>
    <xf numFmtId="0" fontId="22" fillId="3" borderId="0" xfId="22" applyFont="1" applyFill="1" applyAlignment="1">
      <alignment vertical="center"/>
    </xf>
    <xf numFmtId="0" fontId="1" fillId="3" borderId="0" xfId="17" applyFill="1"/>
    <xf numFmtId="0" fontId="1" fillId="5" borderId="0" xfId="17" applyFill="1"/>
    <xf numFmtId="10" fontId="42" fillId="7" borderId="17" xfId="0" applyNumberFormat="1" applyFont="1" applyFill="1" applyBorder="1" applyAlignment="1" applyProtection="1">
      <alignment horizontal="right" vertical="center" wrapText="1"/>
      <protection locked="0"/>
    </xf>
    <xf numFmtId="10" fontId="42" fillId="0" borderId="15" xfId="0" applyNumberFormat="1" applyFont="1" applyFill="1" applyBorder="1" applyAlignment="1" applyProtection="1">
      <alignment horizontal="right" vertical="center" wrapText="1"/>
      <protection locked="0"/>
    </xf>
    <xf numFmtId="0" fontId="1" fillId="0" borderId="0" xfId="2" applyFill="1" applyAlignment="1">
      <alignment vertical="center"/>
    </xf>
    <xf numFmtId="10" fontId="42" fillId="7" borderId="18" xfId="0" applyNumberFormat="1" applyFont="1" applyFill="1" applyBorder="1" applyAlignment="1" applyProtection="1">
      <alignment horizontal="right" vertical="center" wrapText="1"/>
      <protection locked="0"/>
    </xf>
    <xf numFmtId="10" fontId="42" fillId="7" borderId="9" xfId="0" applyNumberFormat="1" applyFont="1" applyFill="1" applyBorder="1" applyAlignment="1" applyProtection="1">
      <alignment horizontal="right" vertical="center" wrapText="1"/>
      <protection locked="0"/>
    </xf>
    <xf numFmtId="0" fontId="6" fillId="2" borderId="10" xfId="14" applyFont="1" applyFill="1" applyBorder="1" applyAlignment="1">
      <alignment horizontal="left" vertical="top" wrapText="1"/>
    </xf>
    <xf numFmtId="0" fontId="6" fillId="2" borderId="11" xfId="14" applyFont="1" applyFill="1" applyBorder="1" applyAlignment="1">
      <alignment horizontal="left" vertical="top" wrapText="1"/>
    </xf>
    <xf numFmtId="0" fontId="7" fillId="3" borderId="1" xfId="0" applyFont="1" applyFill="1" applyBorder="1" applyAlignment="1"/>
    <xf numFmtId="0" fontId="7" fillId="3" borderId="2" xfId="0" applyFont="1" applyFill="1" applyBorder="1" applyAlignment="1"/>
    <xf numFmtId="0" fontId="11" fillId="3" borderId="0" xfId="0" applyFont="1" applyFill="1" applyAlignment="1">
      <alignment horizontal="left" vertical="center" wrapText="1"/>
    </xf>
    <xf numFmtId="0" fontId="9" fillId="3" borderId="0" xfId="0" applyFont="1" applyFill="1" applyAlignment="1">
      <alignment horizontal="left" vertical="center" wrapText="1"/>
    </xf>
    <xf numFmtId="0" fontId="21" fillId="3" borderId="0" xfId="0" applyFont="1" applyFill="1" applyBorder="1" applyAlignment="1">
      <alignment horizontal="center" vertical="center"/>
    </xf>
    <xf numFmtId="0" fontId="34" fillId="3" borderId="0" xfId="0" applyFont="1" applyFill="1" applyAlignment="1">
      <alignment horizontal="center" vertical="center"/>
    </xf>
    <xf numFmtId="0" fontId="21" fillId="3" borderId="0" xfId="0" applyFont="1" applyFill="1" applyAlignment="1">
      <alignment horizontal="center" vertical="center"/>
    </xf>
    <xf numFmtId="0" fontId="23" fillId="2" borderId="12" xfId="0" applyFont="1" applyFill="1" applyBorder="1" applyAlignment="1" applyProtection="1">
      <alignment horizontal="center" vertical="center" wrapText="1"/>
    </xf>
    <xf numFmtId="0" fontId="23" fillId="2" borderId="13" xfId="0" applyFont="1" applyFill="1" applyBorder="1" applyAlignment="1" applyProtection="1">
      <alignment horizontal="center" vertical="center" wrapText="1"/>
    </xf>
    <xf numFmtId="49" fontId="23" fillId="2" borderId="12" xfId="0" applyNumberFormat="1" applyFont="1" applyFill="1" applyBorder="1" applyAlignment="1" applyProtection="1">
      <alignment horizontal="center" vertical="center" wrapText="1"/>
    </xf>
    <xf numFmtId="49" fontId="23" fillId="2" borderId="13" xfId="0" applyNumberFormat="1" applyFont="1" applyFill="1" applyBorder="1" applyAlignment="1" applyProtection="1">
      <alignment horizontal="center" vertical="center" wrapText="1"/>
    </xf>
    <xf numFmtId="165" fontId="23" fillId="2" borderId="10" xfId="7" applyNumberFormat="1" applyFont="1" applyFill="1" applyBorder="1" applyAlignment="1" applyProtection="1">
      <alignment horizontal="center" vertical="center" wrapText="1"/>
      <protection locked="0"/>
    </xf>
    <xf numFmtId="165" fontId="23" fillId="2" borderId="11" xfId="7" applyNumberFormat="1" applyFont="1" applyFill="1" applyBorder="1" applyAlignment="1" applyProtection="1">
      <alignment horizontal="center" vertical="center" wrapText="1"/>
      <protection locked="0"/>
    </xf>
    <xf numFmtId="0" fontId="25" fillId="3" borderId="0" xfId="0" applyFont="1" applyFill="1" applyBorder="1" applyAlignment="1">
      <alignment horizontal="left" vertical="center" wrapText="1"/>
    </xf>
    <xf numFmtId="0" fontId="21" fillId="3" borderId="0" xfId="0" applyFont="1" applyFill="1" applyAlignment="1">
      <alignment horizontal="left" vertical="center" wrapText="1"/>
    </xf>
    <xf numFmtId="0" fontId="30" fillId="3" borderId="0" xfId="0" applyFont="1" applyFill="1" applyAlignment="1">
      <alignment horizontal="right" vertical="center" wrapText="1"/>
    </xf>
    <xf numFmtId="0" fontId="31" fillId="3" borderId="0" xfId="0" applyFont="1" applyFill="1" applyAlignment="1">
      <alignment horizontal="right" vertical="center" wrapText="1"/>
    </xf>
    <xf numFmtId="0" fontId="32" fillId="3" borderId="0" xfId="0" applyFont="1" applyFill="1" applyAlignment="1">
      <alignment horizontal="center" vertical="center" wrapText="1"/>
    </xf>
    <xf numFmtId="0" fontId="33" fillId="3" borderId="0" xfId="0" applyFont="1" applyFill="1" applyAlignment="1">
      <alignment horizontal="center" vertical="center"/>
    </xf>
    <xf numFmtId="0" fontId="34" fillId="3" borderId="0" xfId="0" applyFont="1" applyFill="1" applyBorder="1" applyAlignment="1">
      <alignment horizontal="center" vertical="center" wrapText="1"/>
    </xf>
    <xf numFmtId="0" fontId="22" fillId="3" borderId="0" xfId="18" applyFont="1" applyFill="1" applyAlignment="1">
      <alignment horizontal="left" vertical="center" wrapText="1"/>
    </xf>
    <xf numFmtId="0" fontId="25" fillId="3" borderId="0" xfId="18" applyFont="1" applyFill="1" applyAlignment="1">
      <alignment horizontal="left" vertical="center" wrapText="1"/>
    </xf>
    <xf numFmtId="0" fontId="28" fillId="3" borderId="0" xfId="18" applyFont="1" applyFill="1" applyAlignment="1">
      <alignment horizontal="right" vertical="center" wrapText="1"/>
    </xf>
    <xf numFmtId="0" fontId="27" fillId="3" borderId="0" xfId="18" applyFont="1" applyFill="1" applyAlignment="1">
      <alignment horizontal="right" vertical="center" wrapText="1"/>
    </xf>
    <xf numFmtId="0" fontId="26" fillId="3" borderId="0" xfId="18" applyFont="1" applyFill="1" applyAlignment="1">
      <alignment horizontal="center" vertical="center" wrapText="1"/>
    </xf>
    <xf numFmtId="0" fontId="24" fillId="3" borderId="0" xfId="18" applyFont="1" applyFill="1" applyAlignment="1">
      <alignment horizontal="center" vertical="center"/>
    </xf>
    <xf numFmtId="0" fontId="21" fillId="3" borderId="0" xfId="0" applyFont="1" applyFill="1" applyAlignment="1">
      <alignment horizontal="left" vertical="center"/>
    </xf>
    <xf numFmtId="0" fontId="25" fillId="3" borderId="0" xfId="0" applyFont="1" applyFill="1" applyBorder="1" applyAlignment="1">
      <alignment horizontal="left" vertical="center"/>
    </xf>
    <xf numFmtId="15" fontId="21" fillId="3" borderId="0" xfId="0" applyNumberFormat="1" applyFont="1" applyFill="1" applyAlignment="1">
      <alignment horizontal="left" vertical="center"/>
    </xf>
    <xf numFmtId="0" fontId="30" fillId="3" borderId="0" xfId="23" applyFont="1" applyFill="1" applyAlignment="1">
      <alignment horizontal="right" vertical="center" wrapText="1"/>
    </xf>
    <xf numFmtId="0" fontId="31" fillId="3" borderId="0" xfId="23" applyFont="1" applyFill="1" applyAlignment="1">
      <alignment horizontal="right" vertical="center" wrapText="1"/>
    </xf>
    <xf numFmtId="0" fontId="32" fillId="3" borderId="0" xfId="23" applyFont="1" applyFill="1" applyAlignment="1">
      <alignment horizontal="center" vertical="center" wrapText="1"/>
    </xf>
    <xf numFmtId="0" fontId="33" fillId="3" borderId="0" xfId="23" applyFont="1" applyFill="1" applyAlignment="1">
      <alignment horizontal="center" vertical="center"/>
    </xf>
    <xf numFmtId="0" fontId="25" fillId="3" borderId="0" xfId="23" applyFont="1" applyFill="1" applyAlignment="1">
      <alignment horizontal="left" vertical="center"/>
    </xf>
    <xf numFmtId="0" fontId="21" fillId="3" borderId="0" xfId="23" applyFont="1" applyFill="1" applyAlignment="1">
      <alignment horizontal="left" vertical="center"/>
    </xf>
    <xf numFmtId="0" fontId="34" fillId="6" borderId="12" xfId="12" applyFont="1" applyFill="1" applyBorder="1" applyAlignment="1">
      <alignment horizontal="center" vertical="center" wrapText="1"/>
    </xf>
    <xf numFmtId="0" fontId="34" fillId="6" borderId="13" xfId="12" applyFont="1" applyFill="1" applyBorder="1" applyAlignment="1">
      <alignment horizontal="center" vertical="center" wrapText="1"/>
    </xf>
    <xf numFmtId="0" fontId="34" fillId="6" borderId="10" xfId="12" applyFont="1" applyFill="1" applyBorder="1" applyAlignment="1">
      <alignment horizontal="center" vertical="center" wrapText="1"/>
    </xf>
    <xf numFmtId="0" fontId="34" fillId="6" borderId="11" xfId="12" applyFont="1" applyFill="1" applyBorder="1" applyAlignment="1">
      <alignment horizontal="center" vertical="center" wrapText="1"/>
    </xf>
    <xf numFmtId="0" fontId="25" fillId="3" borderId="0" xfId="11" applyFont="1" applyFill="1" applyAlignment="1">
      <alignment horizontal="left" vertical="top" wrapText="1"/>
    </xf>
    <xf numFmtId="0" fontId="37" fillId="3" borderId="0" xfId="11" applyFont="1" applyFill="1" applyAlignment="1">
      <alignment horizontal="left" vertical="top" wrapText="1"/>
    </xf>
    <xf numFmtId="0" fontId="40" fillId="3" borderId="0" xfId="11" applyFont="1" applyFill="1" applyAlignment="1">
      <alignment horizontal="left" vertical="center" wrapText="1"/>
    </xf>
    <xf numFmtId="0" fontId="41" fillId="3" borderId="0" xfId="11" applyFont="1" applyFill="1" applyAlignment="1">
      <alignment horizontal="left" vertical="center" wrapText="1"/>
    </xf>
    <xf numFmtId="37" fontId="22" fillId="3" borderId="0" xfId="11" applyNumberFormat="1" applyFont="1" applyFill="1" applyAlignment="1">
      <alignment horizontal="left"/>
    </xf>
    <xf numFmtId="0" fontId="34" fillId="6" borderId="12" xfId="12" applyNumberFormat="1" applyFont="1" applyFill="1" applyBorder="1" applyAlignment="1" applyProtection="1">
      <alignment horizontal="center" vertical="center" wrapText="1"/>
    </xf>
    <xf numFmtId="0" fontId="34" fillId="6" borderId="13" xfId="12" applyNumberFormat="1" applyFont="1" applyFill="1" applyBorder="1" applyAlignment="1" applyProtection="1">
      <alignment horizontal="center" vertical="center" wrapText="1"/>
    </xf>
    <xf numFmtId="0" fontId="22" fillId="3" borderId="0" xfId="11" applyFont="1" applyFill="1" applyAlignment="1">
      <alignment horizontal="left" vertical="center" wrapText="1"/>
    </xf>
    <xf numFmtId="0" fontId="21" fillId="3" borderId="0" xfId="11" applyFont="1" applyFill="1" applyAlignment="1">
      <alignment horizontal="left" vertical="top" wrapText="1"/>
    </xf>
    <xf numFmtId="0" fontId="40" fillId="3" borderId="0" xfId="11" applyFont="1" applyFill="1" applyAlignment="1">
      <alignment horizontal="left" vertical="top" wrapText="1"/>
    </xf>
    <xf numFmtId="0" fontId="38" fillId="0" borderId="0" xfId="11" applyFont="1" applyFill="1" applyAlignment="1">
      <alignment horizontal="right" vertical="center" wrapText="1"/>
    </xf>
    <xf numFmtId="0" fontId="39" fillId="3" borderId="0" xfId="11" applyFont="1" applyFill="1" applyAlignment="1">
      <alignment horizontal="right" vertical="center" wrapText="1"/>
    </xf>
    <xf numFmtId="0" fontId="26" fillId="0" borderId="0" xfId="11" applyFont="1" applyFill="1" applyAlignment="1">
      <alignment horizontal="center" vertical="center" wrapText="1"/>
    </xf>
    <xf numFmtId="0" fontId="24" fillId="3" borderId="0" xfId="11" applyFont="1" applyFill="1" applyAlignment="1">
      <alignment horizontal="center" vertical="center"/>
    </xf>
    <xf numFmtId="0" fontId="25" fillId="3" borderId="0" xfId="11" applyFont="1" applyFill="1" applyAlignment="1">
      <alignment horizontal="left" vertical="center" wrapText="1"/>
    </xf>
    <xf numFmtId="0" fontId="23" fillId="3" borderId="0" xfId="11" applyFont="1" applyFill="1" applyAlignment="1">
      <alignment horizontal="left" vertical="center"/>
    </xf>
    <xf numFmtId="0" fontId="21" fillId="3" borderId="9" xfId="0" applyFont="1" applyFill="1" applyBorder="1" applyAlignment="1">
      <alignment horizontal="center" vertical="center"/>
    </xf>
  </cellXfs>
  <cellStyles count="24">
    <cellStyle name="Comma" xfId="7" builtinId="3"/>
    <cellStyle name="Comma 2" xfId="5" xr:uid="{00000000-0005-0000-0000-000001000000}"/>
    <cellStyle name="Comma 3" xfId="8" xr:uid="{00000000-0005-0000-0000-000002000000}"/>
    <cellStyle name="Comma 4" xfId="13" xr:uid="{A4DADE5F-0CFD-4958-BF61-7AE930E0AD9C}"/>
    <cellStyle name="Comma 5" xfId="20" xr:uid="{7A53BE43-6DD1-4DEB-80E4-F4426940F991}"/>
    <cellStyle name="Currency [0] 2" xfId="4" xr:uid="{00000000-0005-0000-0000-000003000000}"/>
    <cellStyle name="Hyperlink 2" xfId="16" xr:uid="{6DB1A73B-C54A-4CD4-B77B-00E9873D9921}"/>
    <cellStyle name="Normal" xfId="0" builtinId="0"/>
    <cellStyle name="Normal 2" xfId="3" xr:uid="{00000000-0005-0000-0000-000006000000}"/>
    <cellStyle name="Normal 2 2" xfId="6" xr:uid="{00000000-0005-0000-0000-000007000000}"/>
    <cellStyle name="Normal 2 2 2" xfId="19" xr:uid="{65C01410-AC26-4E24-8ECD-2425B38267AB}"/>
    <cellStyle name="Normal 3" xfId="2" xr:uid="{00000000-0005-0000-0000-000008000000}"/>
    <cellStyle name="Normal 3 2" xfId="12" xr:uid="{F0C370E1-B99D-449E-BE39-F83881089001}"/>
    <cellStyle name="Normal 3 2 2" xfId="17" xr:uid="{E8E112E4-F54E-4C42-AFE0-E38B8FFA991A}"/>
    <cellStyle name="Normal 4" xfId="11" xr:uid="{6387CE64-05F5-4E96-A2BE-F6E39976BB37}"/>
    <cellStyle name="Normal 5" xfId="14" xr:uid="{F9DD7802-6EA2-4E90-AE52-00020112A99D}"/>
    <cellStyle name="Normal 6" xfId="15" xr:uid="{DCBEFC4E-072E-4034-A479-3395EBC1431D}"/>
    <cellStyle name="Normal 7" xfId="18" xr:uid="{A0B2A3D5-1C89-4926-9628-1B4C2610C8EE}"/>
    <cellStyle name="Normal 8" xfId="23" xr:uid="{6EA0A478-9B25-44A0-B7A3-8024693E0B0E}"/>
    <cellStyle name="Normal_Bao cao tai chinh 280405" xfId="1" xr:uid="{00000000-0005-0000-0000-000009000000}"/>
    <cellStyle name="Normal_Bao cao tai chinh 280405 2" xfId="22" xr:uid="{5C45F19E-1C09-4BBE-83CA-0C29F75CB183}"/>
    <cellStyle name="Percent 2" xfId="9" xr:uid="{00000000-0005-0000-0000-00000A000000}"/>
    <cellStyle name="Percent 3" xfId="10" xr:uid="{00000000-0005-0000-0000-00000B000000}"/>
    <cellStyle name="Percent 3 2" xfId="21" xr:uid="{654A3248-9E4A-4572-A64D-9604714F1763}"/>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54430</xdr:colOff>
      <xdr:row>0</xdr:row>
      <xdr:rowOff>27213</xdr:rowOff>
    </xdr:from>
    <xdr:to>
      <xdr:col>0</xdr:col>
      <xdr:colOff>2160187</xdr:colOff>
      <xdr:row>2</xdr:row>
      <xdr:rowOff>331794</xdr:rowOff>
    </xdr:to>
    <xdr:pic>
      <xdr:nvPicPr>
        <xdr:cNvPr id="4" name="Picture 3">
          <a:extLst>
            <a:ext uri="{FF2B5EF4-FFF2-40B4-BE49-F238E27FC236}">
              <a16:creationId xmlns:a16="http://schemas.microsoft.com/office/drawing/2014/main" id="{61E9B272-84F9-4A36-BB73-3F7246AA8B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430" y="27213"/>
          <a:ext cx="2105757" cy="8851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54429</xdr:colOff>
      <xdr:row>0</xdr:row>
      <xdr:rowOff>45354</xdr:rowOff>
    </xdr:from>
    <xdr:to>
      <xdr:col>1</xdr:col>
      <xdr:colOff>1661257</xdr:colOff>
      <xdr:row>2</xdr:row>
      <xdr:rowOff>213863</xdr:rowOff>
    </xdr:to>
    <xdr:pic>
      <xdr:nvPicPr>
        <xdr:cNvPr id="4" name="Picture 3">
          <a:extLst>
            <a:ext uri="{FF2B5EF4-FFF2-40B4-BE49-F238E27FC236}">
              <a16:creationId xmlns:a16="http://schemas.microsoft.com/office/drawing/2014/main" id="{637524D5-E327-44B6-B0D5-A07D47A391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429" y="45354"/>
          <a:ext cx="2105757" cy="8851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54428</xdr:colOff>
      <xdr:row>0</xdr:row>
      <xdr:rowOff>90714</xdr:rowOff>
    </xdr:from>
    <xdr:to>
      <xdr:col>0</xdr:col>
      <xdr:colOff>2160185</xdr:colOff>
      <xdr:row>2</xdr:row>
      <xdr:rowOff>286437</xdr:rowOff>
    </xdr:to>
    <xdr:pic>
      <xdr:nvPicPr>
        <xdr:cNvPr id="4" name="Picture 3">
          <a:extLst>
            <a:ext uri="{FF2B5EF4-FFF2-40B4-BE49-F238E27FC236}">
              <a16:creationId xmlns:a16="http://schemas.microsoft.com/office/drawing/2014/main" id="{7337337F-9A65-4216-B3B7-6C66AE01EB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428" y="90714"/>
          <a:ext cx="2105757" cy="8851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51828</xdr:colOff>
      <xdr:row>0</xdr:row>
      <xdr:rowOff>63968</xdr:rowOff>
    </xdr:from>
    <xdr:to>
      <xdr:col>1</xdr:col>
      <xdr:colOff>881062</xdr:colOff>
      <xdr:row>1</xdr:row>
      <xdr:rowOff>279320</xdr:rowOff>
    </xdr:to>
    <xdr:pic>
      <xdr:nvPicPr>
        <xdr:cNvPr id="2" name="Picture 1">
          <a:extLst>
            <a:ext uri="{FF2B5EF4-FFF2-40B4-BE49-F238E27FC236}">
              <a16:creationId xmlns:a16="http://schemas.microsoft.com/office/drawing/2014/main" id="{5EC4982A-FDC4-4A97-BA67-90938BC0DA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828" y="63968"/>
          <a:ext cx="1438834" cy="5011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18144</xdr:colOff>
      <xdr:row>0</xdr:row>
      <xdr:rowOff>27215</xdr:rowOff>
    </xdr:from>
    <xdr:to>
      <xdr:col>1</xdr:col>
      <xdr:colOff>580572</xdr:colOff>
      <xdr:row>1</xdr:row>
      <xdr:rowOff>281215</xdr:rowOff>
    </xdr:to>
    <xdr:pic>
      <xdr:nvPicPr>
        <xdr:cNvPr id="3" name="Picture 2">
          <a:extLst>
            <a:ext uri="{FF2B5EF4-FFF2-40B4-BE49-F238E27FC236}">
              <a16:creationId xmlns:a16="http://schemas.microsoft.com/office/drawing/2014/main" id="{33CE9CA1-7D26-44CE-876B-7D53E4CAE5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144" y="27215"/>
          <a:ext cx="1170214" cy="54428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61113</xdr:colOff>
      <xdr:row>0</xdr:row>
      <xdr:rowOff>58725</xdr:rowOff>
    </xdr:from>
    <xdr:to>
      <xdr:col>1</xdr:col>
      <xdr:colOff>535213</xdr:colOff>
      <xdr:row>1</xdr:row>
      <xdr:rowOff>256178</xdr:rowOff>
    </xdr:to>
    <xdr:pic>
      <xdr:nvPicPr>
        <xdr:cNvPr id="2" name="Picture 1">
          <a:extLst>
            <a:ext uri="{FF2B5EF4-FFF2-40B4-BE49-F238E27FC236}">
              <a16:creationId xmlns:a16="http://schemas.microsoft.com/office/drawing/2014/main" id="{75FD0DB2-3559-44ED-8472-E612EBF09A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113" y="58725"/>
          <a:ext cx="1100029" cy="5240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82177</xdr:colOff>
      <xdr:row>0</xdr:row>
      <xdr:rowOff>74706</xdr:rowOff>
    </xdr:from>
    <xdr:to>
      <xdr:col>1</xdr:col>
      <xdr:colOff>1850462</xdr:colOff>
      <xdr:row>2</xdr:row>
      <xdr:rowOff>16277</xdr:rowOff>
    </xdr:to>
    <xdr:pic>
      <xdr:nvPicPr>
        <xdr:cNvPr id="3" name="Picture 2">
          <a:extLst>
            <a:ext uri="{FF2B5EF4-FFF2-40B4-BE49-F238E27FC236}">
              <a16:creationId xmlns:a16="http://schemas.microsoft.com/office/drawing/2014/main" id="{D4305FFE-7996-4BEC-9011-BCED510571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177" y="74706"/>
          <a:ext cx="2104461" cy="89033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33422</xdr:colOff>
      <xdr:row>0</xdr:row>
      <xdr:rowOff>43447</xdr:rowOff>
    </xdr:from>
    <xdr:to>
      <xdr:col>1</xdr:col>
      <xdr:colOff>417285</xdr:colOff>
      <xdr:row>1</xdr:row>
      <xdr:rowOff>197184</xdr:rowOff>
    </xdr:to>
    <xdr:pic>
      <xdr:nvPicPr>
        <xdr:cNvPr id="4" name="Picture 3">
          <a:extLst>
            <a:ext uri="{FF2B5EF4-FFF2-40B4-BE49-F238E27FC236}">
              <a16:creationId xmlns:a16="http://schemas.microsoft.com/office/drawing/2014/main" id="{44669969-252F-4F2A-AF2B-BE9FEDADBE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422" y="43447"/>
          <a:ext cx="991649" cy="5347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2"/>
  <sheetViews>
    <sheetView tabSelected="1" view="pageBreakPreview" zoomScale="70" zoomScaleSheetLayoutView="70" workbookViewId="0">
      <selection activeCell="M26" sqref="M26"/>
    </sheetView>
  </sheetViews>
  <sheetFormatPr defaultColWidth="9.140625" defaultRowHeight="15"/>
  <cols>
    <col min="1" max="2" width="9.140625" style="2"/>
    <col min="3" max="3" width="30.140625" style="2" customWidth="1"/>
    <col min="4" max="4" width="30.85546875" style="2" customWidth="1"/>
    <col min="5" max="5" width="21.140625" style="2" customWidth="1"/>
    <col min="6" max="9" width="9.140625" style="2"/>
    <col min="10" max="10" width="11.85546875" style="2" customWidth="1"/>
    <col min="11" max="11" width="15" style="2" customWidth="1"/>
    <col min="12" max="16384" width="9.140625" style="2"/>
  </cols>
  <sheetData>
    <row r="1" spans="1:11" ht="15.75">
      <c r="A1" s="1" t="s">
        <v>0</v>
      </c>
      <c r="C1" s="268" t="s">
        <v>775</v>
      </c>
      <c r="D1" s="269"/>
    </row>
    <row r="2" spans="1:11">
      <c r="C2" s="4" t="s">
        <v>776</v>
      </c>
      <c r="D2" s="5"/>
    </row>
    <row r="3" spans="1:11">
      <c r="D3" s="6"/>
    </row>
    <row r="4" spans="1:11" ht="15.75">
      <c r="A4" s="1" t="s">
        <v>1</v>
      </c>
      <c r="D4" s="6"/>
    </row>
    <row r="5" spans="1:11" ht="15" customHeight="1">
      <c r="C5" s="7" t="s">
        <v>2</v>
      </c>
      <c r="D5" s="271" t="s">
        <v>681</v>
      </c>
      <c r="E5" s="271"/>
      <c r="F5" s="271"/>
      <c r="G5" s="271"/>
      <c r="H5" s="271"/>
      <c r="I5" s="271"/>
    </row>
    <row r="6" spans="1:11" ht="30">
      <c r="C6" s="9" t="s">
        <v>40</v>
      </c>
      <c r="D6" s="270" t="s">
        <v>682</v>
      </c>
      <c r="E6" s="270"/>
      <c r="F6" s="270"/>
      <c r="G6" s="270"/>
      <c r="H6" s="270"/>
      <c r="I6" s="270"/>
    </row>
    <row r="7" spans="1:11" ht="15.75">
      <c r="C7" s="10" t="s">
        <v>3</v>
      </c>
      <c r="D7" s="271" t="s">
        <v>683</v>
      </c>
      <c r="E7" s="271"/>
      <c r="F7" s="271"/>
      <c r="G7" s="271"/>
      <c r="H7" s="271"/>
      <c r="I7" s="271"/>
    </row>
    <row r="8" spans="1:11" ht="15" customHeight="1">
      <c r="C8" s="11" t="s">
        <v>4</v>
      </c>
      <c r="D8" s="270" t="s">
        <v>684</v>
      </c>
      <c r="E8" s="270"/>
      <c r="F8" s="270"/>
      <c r="G8" s="270"/>
      <c r="H8" s="270"/>
      <c r="I8" s="270"/>
    </row>
    <row r="9" spans="1:11" ht="15" customHeight="1">
      <c r="C9" s="10" t="s">
        <v>5</v>
      </c>
      <c r="D9" s="271" t="s">
        <v>685</v>
      </c>
      <c r="E9" s="271"/>
      <c r="F9" s="271"/>
      <c r="G9" s="271"/>
      <c r="H9" s="271"/>
      <c r="I9" s="271"/>
    </row>
    <row r="10" spans="1:11" ht="15" customHeight="1">
      <c r="C10" s="8" t="s">
        <v>6</v>
      </c>
      <c r="D10" s="270" t="s">
        <v>695</v>
      </c>
      <c r="E10" s="270"/>
      <c r="F10" s="270"/>
      <c r="G10" s="270"/>
      <c r="H10" s="270"/>
      <c r="I10" s="270"/>
    </row>
    <row r="11" spans="1:11" ht="15.75">
      <c r="C11" s="12" t="s">
        <v>7</v>
      </c>
      <c r="D11" s="271" t="s">
        <v>777</v>
      </c>
      <c r="E11" s="271"/>
      <c r="F11" s="271"/>
      <c r="G11" s="271"/>
      <c r="H11" s="271"/>
      <c r="I11" s="271"/>
    </row>
    <row r="12" spans="1:11">
      <c r="C12" s="13" t="s">
        <v>8</v>
      </c>
      <c r="D12" s="270" t="s">
        <v>778</v>
      </c>
      <c r="E12" s="270"/>
      <c r="F12" s="270"/>
      <c r="G12" s="270"/>
      <c r="H12" s="270"/>
      <c r="I12" s="270"/>
    </row>
    <row r="13" spans="1:11">
      <c r="D13" s="6"/>
    </row>
    <row r="14" spans="1:11" ht="15.75">
      <c r="A14" s="1" t="s">
        <v>9</v>
      </c>
      <c r="D14" s="6"/>
    </row>
    <row r="15" spans="1:11">
      <c r="D15" s="6"/>
    </row>
    <row r="16" spans="1:11" ht="15.75">
      <c r="C16" s="14" t="s">
        <v>10</v>
      </c>
      <c r="D16" s="3"/>
      <c r="F16" s="14" t="s">
        <v>11</v>
      </c>
      <c r="G16" s="15"/>
      <c r="H16" s="15"/>
      <c r="I16" s="15"/>
      <c r="J16" s="15"/>
      <c r="K16" s="16"/>
    </row>
    <row r="17" spans="3:11">
      <c r="C17" s="17" t="s">
        <v>12</v>
      </c>
      <c r="D17" s="18"/>
      <c r="F17" s="17" t="s">
        <v>13</v>
      </c>
      <c r="G17" s="19"/>
      <c r="H17" s="19"/>
      <c r="I17" s="19"/>
      <c r="J17" s="19"/>
      <c r="K17" s="20"/>
    </row>
    <row r="18" spans="3:11">
      <c r="C18" s="21"/>
      <c r="D18" s="18"/>
      <c r="F18" s="21"/>
      <c r="G18" s="19"/>
      <c r="H18" s="19"/>
      <c r="I18" s="19"/>
      <c r="J18" s="19"/>
      <c r="K18" s="20"/>
    </row>
    <row r="19" spans="3:11" ht="15.75">
      <c r="C19" s="22" t="s">
        <v>14</v>
      </c>
      <c r="D19" s="18"/>
      <c r="F19" s="22" t="str">
        <f>D5</f>
        <v>Công ty Cổ phần Quản lý Quỹ Đầu tư Dragon Capital Việt Nam</v>
      </c>
      <c r="G19" s="19"/>
      <c r="H19" s="19"/>
      <c r="I19" s="19"/>
      <c r="J19" s="19"/>
      <c r="K19" s="20"/>
    </row>
    <row r="20" spans="3:11" ht="15.75">
      <c r="C20" s="23" t="s">
        <v>696</v>
      </c>
      <c r="D20" s="18"/>
      <c r="F20" s="22" t="s">
        <v>686</v>
      </c>
      <c r="G20" s="19"/>
      <c r="H20" s="19"/>
      <c r="I20" s="19"/>
      <c r="J20" s="19"/>
      <c r="K20" s="20"/>
    </row>
    <row r="21" spans="3:11">
      <c r="C21" s="24" t="s">
        <v>697</v>
      </c>
      <c r="D21" s="5"/>
      <c r="F21" s="25" t="s">
        <v>687</v>
      </c>
      <c r="G21" s="26"/>
      <c r="H21" s="26"/>
      <c r="I21" s="26"/>
      <c r="J21" s="26"/>
      <c r="K21" s="27"/>
    </row>
    <row r="22" spans="3:11">
      <c r="D22" s="6"/>
    </row>
    <row r="23" spans="3:11">
      <c r="D23" s="6"/>
    </row>
    <row r="24" spans="3:11">
      <c r="D24" s="6"/>
    </row>
    <row r="25" spans="3:11">
      <c r="D25" s="6"/>
    </row>
    <row r="26" spans="3:11">
      <c r="D26" s="6"/>
    </row>
    <row r="27" spans="3:11">
      <c r="D27" s="6"/>
    </row>
    <row r="28" spans="3:11">
      <c r="D28" s="6"/>
    </row>
    <row r="29" spans="3:11">
      <c r="D29" s="6"/>
    </row>
    <row r="30" spans="3:11">
      <c r="D30" s="6"/>
    </row>
    <row r="31" spans="3:11">
      <c r="D31" s="6"/>
    </row>
    <row r="32" spans="3:11">
      <c r="D32" s="6"/>
    </row>
    <row r="33" spans="2:12">
      <c r="D33" s="6"/>
    </row>
    <row r="34" spans="2:12" ht="15.75">
      <c r="B34" s="28" t="s">
        <v>15</v>
      </c>
      <c r="C34" s="28" t="s">
        <v>16</v>
      </c>
      <c r="D34" s="29" t="s">
        <v>17</v>
      </c>
    </row>
    <row r="35" spans="2:12" s="30" customFormat="1" ht="15.75">
      <c r="B35" s="194" t="s">
        <v>554</v>
      </c>
      <c r="C35" s="266" t="s">
        <v>698</v>
      </c>
      <c r="D35" s="267"/>
    </row>
    <row r="36" spans="2:12" s="30" customFormat="1">
      <c r="B36" s="195" t="s">
        <v>699</v>
      </c>
      <c r="C36" s="196" t="s">
        <v>700</v>
      </c>
      <c r="D36" s="197" t="s">
        <v>25</v>
      </c>
    </row>
    <row r="37" spans="2:12" s="30" customFormat="1">
      <c r="B37" s="195" t="s">
        <v>701</v>
      </c>
      <c r="C37" s="196" t="s">
        <v>22</v>
      </c>
      <c r="D37" s="197" t="s">
        <v>26</v>
      </c>
      <c r="J37" s="31"/>
      <c r="K37" s="32"/>
      <c r="L37" s="33"/>
    </row>
    <row r="38" spans="2:12">
      <c r="B38" s="195" t="s">
        <v>702</v>
      </c>
      <c r="C38" s="196" t="s">
        <v>34</v>
      </c>
      <c r="D38" s="197" t="s">
        <v>27</v>
      </c>
      <c r="J38" s="34"/>
      <c r="K38" s="35"/>
      <c r="L38" s="36"/>
    </row>
    <row r="39" spans="2:12" ht="30">
      <c r="B39" s="195" t="s">
        <v>703</v>
      </c>
      <c r="C39" s="196" t="s">
        <v>704</v>
      </c>
      <c r="D39" s="197" t="s">
        <v>705</v>
      </c>
    </row>
    <row r="40" spans="2:12">
      <c r="B40" s="195" t="s">
        <v>706</v>
      </c>
      <c r="C40" s="196" t="s">
        <v>23</v>
      </c>
      <c r="D40" s="197" t="s">
        <v>28</v>
      </c>
    </row>
    <row r="41" spans="2:12">
      <c r="B41" s="195" t="s">
        <v>707</v>
      </c>
      <c r="C41" s="196" t="s">
        <v>708</v>
      </c>
      <c r="D41" s="197" t="s">
        <v>709</v>
      </c>
    </row>
    <row r="42" spans="2:12" ht="45">
      <c r="B42" s="195">
        <v>5</v>
      </c>
      <c r="C42" s="196" t="s">
        <v>24</v>
      </c>
      <c r="D42" s="197" t="s">
        <v>29</v>
      </c>
    </row>
    <row r="43" spans="2:12" ht="30">
      <c r="B43" s="195">
        <v>6</v>
      </c>
      <c r="C43" s="196" t="s">
        <v>18</v>
      </c>
      <c r="D43" s="197" t="s">
        <v>30</v>
      </c>
    </row>
    <row r="44" spans="2:12" ht="30">
      <c r="B44" s="198">
        <v>7</v>
      </c>
      <c r="C44" s="199" t="s">
        <v>19</v>
      </c>
      <c r="D44" s="200" t="s">
        <v>31</v>
      </c>
    </row>
    <row r="45" spans="2:12" ht="45">
      <c r="B45" s="198">
        <v>8</v>
      </c>
      <c r="C45" s="199" t="s">
        <v>32</v>
      </c>
      <c r="D45" s="200" t="s">
        <v>33</v>
      </c>
    </row>
    <row r="46" spans="2:12">
      <c r="B46" s="198">
        <v>9</v>
      </c>
      <c r="C46" s="199" t="s">
        <v>34</v>
      </c>
      <c r="D46" s="200" t="s">
        <v>35</v>
      </c>
    </row>
    <row r="47" spans="2:12">
      <c r="B47" s="198">
        <v>10</v>
      </c>
      <c r="C47" s="199" t="s">
        <v>20</v>
      </c>
      <c r="D47" s="200" t="s">
        <v>36</v>
      </c>
    </row>
    <row r="48" spans="2:12">
      <c r="B48" s="195">
        <v>11</v>
      </c>
      <c r="C48" s="199" t="s">
        <v>37</v>
      </c>
      <c r="D48" s="200" t="s">
        <v>38</v>
      </c>
    </row>
    <row r="49" spans="2:4">
      <c r="B49" s="198">
        <v>12</v>
      </c>
      <c r="C49" s="199" t="s">
        <v>21</v>
      </c>
      <c r="D49" s="200" t="s">
        <v>39</v>
      </c>
    </row>
    <row r="50" spans="2:4" ht="45">
      <c r="B50" s="195" t="s">
        <v>710</v>
      </c>
      <c r="C50" s="199" t="s">
        <v>711</v>
      </c>
      <c r="D50" s="200" t="s">
        <v>712</v>
      </c>
    </row>
    <row r="51" spans="2:4" ht="45">
      <c r="B51" s="195" t="s">
        <v>713</v>
      </c>
      <c r="C51" s="199" t="s">
        <v>714</v>
      </c>
      <c r="D51" s="200" t="s">
        <v>712</v>
      </c>
    </row>
    <row r="52" spans="2:4" ht="60">
      <c r="B52" s="195" t="s">
        <v>555</v>
      </c>
      <c r="C52" s="199" t="s">
        <v>715</v>
      </c>
      <c r="D52" s="200" t="s">
        <v>716</v>
      </c>
    </row>
  </sheetData>
  <mergeCells count="10">
    <mergeCell ref="C35:D35"/>
    <mergeCell ref="C1:D1"/>
    <mergeCell ref="D12:I12"/>
    <mergeCell ref="D11:I11"/>
    <mergeCell ref="D10:I10"/>
    <mergeCell ref="D9:I9"/>
    <mergeCell ref="D8:I8"/>
    <mergeCell ref="D7:I7"/>
    <mergeCell ref="D6:I6"/>
    <mergeCell ref="D5:I5"/>
  </mergeCell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95"/>
  <sheetViews>
    <sheetView view="pageBreakPreview" zoomScale="80" zoomScaleNormal="100" zoomScaleSheetLayoutView="80" workbookViewId="0">
      <selection activeCell="M20" sqref="M20"/>
    </sheetView>
  </sheetViews>
  <sheetFormatPr defaultColWidth="8.7109375" defaultRowHeight="12.75"/>
  <cols>
    <col min="1" max="1" width="53.140625" style="43" customWidth="1"/>
    <col min="2" max="3" width="8.7109375" style="43"/>
    <col min="4" max="4" width="20.28515625" style="43" customWidth="1"/>
    <col min="5" max="5" width="20.7109375" style="43" customWidth="1"/>
    <col min="6" max="6" width="21.140625" style="43" customWidth="1"/>
    <col min="7" max="7" width="21.28515625" style="43" customWidth="1"/>
    <col min="8" max="16384" width="8.7109375" style="84"/>
  </cols>
  <sheetData>
    <row r="1" spans="1:7" ht="22.5" customHeight="1">
      <c r="A1" s="283" t="s">
        <v>92</v>
      </c>
      <c r="B1" s="283"/>
      <c r="C1" s="283"/>
      <c r="D1" s="283"/>
      <c r="E1" s="283"/>
      <c r="F1" s="283"/>
      <c r="G1" s="283"/>
    </row>
    <row r="2" spans="1:7" ht="22.5" customHeight="1">
      <c r="A2" s="284" t="s">
        <v>93</v>
      </c>
      <c r="B2" s="284"/>
      <c r="C2" s="284"/>
      <c r="D2" s="284"/>
      <c r="E2" s="284"/>
      <c r="F2" s="284"/>
      <c r="G2" s="284"/>
    </row>
    <row r="3" spans="1:7" ht="43.9" customHeight="1">
      <c r="A3" s="285" t="s">
        <v>94</v>
      </c>
      <c r="B3" s="285"/>
      <c r="C3" s="285"/>
      <c r="D3" s="285"/>
      <c r="E3" s="285"/>
      <c r="F3" s="285"/>
      <c r="G3" s="285"/>
    </row>
    <row r="4" spans="1:7" ht="9.4" customHeight="1"/>
    <row r="5" spans="1:7">
      <c r="A5" s="286" t="s">
        <v>776</v>
      </c>
      <c r="B5" s="286"/>
      <c r="C5" s="286"/>
      <c r="D5" s="286"/>
      <c r="E5" s="286"/>
      <c r="F5" s="286"/>
      <c r="G5" s="286"/>
    </row>
    <row r="7" spans="1:7" ht="16.899999999999999" customHeight="1">
      <c r="A7" s="204" t="s">
        <v>2</v>
      </c>
      <c r="D7" s="281" t="s">
        <v>681</v>
      </c>
      <c r="E7" s="281"/>
      <c r="F7" s="281"/>
      <c r="G7" s="281"/>
    </row>
    <row r="8" spans="1:7" ht="16.899999999999999" customHeight="1">
      <c r="A8" s="103" t="s">
        <v>40</v>
      </c>
      <c r="D8" s="282" t="s">
        <v>682</v>
      </c>
      <c r="E8" s="282"/>
      <c r="F8" s="282"/>
      <c r="G8" s="282"/>
    </row>
    <row r="9" spans="1:7" ht="16.899999999999999" customHeight="1">
      <c r="A9" s="204" t="s">
        <v>3</v>
      </c>
      <c r="D9" s="281" t="s">
        <v>683</v>
      </c>
      <c r="E9" s="281"/>
      <c r="F9" s="281"/>
      <c r="G9" s="281"/>
    </row>
    <row r="10" spans="1:7" ht="16.899999999999999" customHeight="1">
      <c r="A10" s="103" t="s">
        <v>4</v>
      </c>
      <c r="D10" s="282" t="s">
        <v>684</v>
      </c>
      <c r="E10" s="282"/>
      <c r="F10" s="282"/>
      <c r="G10" s="282"/>
    </row>
    <row r="11" spans="1:7" ht="16.899999999999999" customHeight="1">
      <c r="A11" s="204" t="s">
        <v>5</v>
      </c>
      <c r="D11" s="281" t="s">
        <v>685</v>
      </c>
      <c r="E11" s="281"/>
      <c r="F11" s="281"/>
      <c r="G11" s="281"/>
    </row>
    <row r="12" spans="1:7" ht="16.899999999999999" customHeight="1">
      <c r="A12" s="103" t="s">
        <v>6</v>
      </c>
      <c r="D12" s="282" t="s">
        <v>695</v>
      </c>
      <c r="E12" s="282"/>
      <c r="F12" s="282"/>
      <c r="G12" s="282"/>
    </row>
    <row r="13" spans="1:7" ht="16.899999999999999" customHeight="1">
      <c r="A13" s="204" t="s">
        <v>7</v>
      </c>
      <c r="D13" s="281" t="s">
        <v>777</v>
      </c>
      <c r="E13" s="281"/>
      <c r="F13" s="281"/>
      <c r="G13" s="281"/>
    </row>
    <row r="14" spans="1:7" ht="16.899999999999999" customHeight="1">
      <c r="A14" s="103" t="s">
        <v>8</v>
      </c>
      <c r="D14" s="282" t="s">
        <v>778</v>
      </c>
      <c r="E14" s="282"/>
      <c r="F14" s="282"/>
      <c r="G14" s="282"/>
    </row>
    <row r="16" spans="1:7" ht="39" customHeight="1">
      <c r="A16" s="275" t="s">
        <v>95</v>
      </c>
      <c r="B16" s="277" t="s">
        <v>96</v>
      </c>
      <c r="C16" s="277" t="s">
        <v>97</v>
      </c>
      <c r="D16" s="279" t="s">
        <v>690</v>
      </c>
      <c r="E16" s="280"/>
      <c r="F16" s="279" t="s">
        <v>691</v>
      </c>
      <c r="G16" s="280"/>
    </row>
    <row r="17" spans="1:10" ht="39" customHeight="1">
      <c r="A17" s="276"/>
      <c r="B17" s="278"/>
      <c r="C17" s="278"/>
      <c r="D17" s="104" t="s">
        <v>779</v>
      </c>
      <c r="E17" s="105" t="s">
        <v>98</v>
      </c>
      <c r="F17" s="41" t="s">
        <v>780</v>
      </c>
      <c r="G17" s="105" t="s">
        <v>98</v>
      </c>
    </row>
    <row r="18" spans="1:10" s="94" customFormat="1" ht="39" customHeight="1">
      <c r="A18" s="106" t="s">
        <v>291</v>
      </c>
      <c r="B18" s="107" t="s">
        <v>99</v>
      </c>
      <c r="C18" s="108"/>
      <c r="D18" s="60">
        <v>-131348778418</v>
      </c>
      <c r="E18" s="60">
        <v>-143055332102</v>
      </c>
      <c r="F18" s="60">
        <v>107875082073</v>
      </c>
      <c r="G18" s="60">
        <v>150517244297</v>
      </c>
    </row>
    <row r="19" spans="1:10" ht="39" customHeight="1">
      <c r="A19" s="109" t="s">
        <v>292</v>
      </c>
      <c r="B19" s="110" t="s">
        <v>100</v>
      </c>
      <c r="C19" s="111"/>
      <c r="D19" s="65">
        <v>1947240000</v>
      </c>
      <c r="E19" s="65">
        <v>2201240000</v>
      </c>
      <c r="F19" s="65">
        <v>1191580000</v>
      </c>
      <c r="G19" s="65">
        <v>1560080000</v>
      </c>
      <c r="J19" s="94"/>
    </row>
    <row r="20" spans="1:10" ht="39" customHeight="1">
      <c r="A20" s="109" t="s">
        <v>293</v>
      </c>
      <c r="B20" s="110" t="s">
        <v>101</v>
      </c>
      <c r="C20" s="112"/>
      <c r="D20" s="65">
        <v>28362252</v>
      </c>
      <c r="E20" s="65">
        <v>45080118</v>
      </c>
      <c r="F20" s="65">
        <v>6596533</v>
      </c>
      <c r="G20" s="65">
        <v>11198457</v>
      </c>
      <c r="J20" s="94"/>
    </row>
    <row r="21" spans="1:10" ht="39" customHeight="1">
      <c r="A21" s="109" t="s">
        <v>224</v>
      </c>
      <c r="B21" s="110" t="s">
        <v>102</v>
      </c>
      <c r="C21" s="112"/>
      <c r="D21" s="65">
        <v>28362252</v>
      </c>
      <c r="E21" s="65">
        <v>45080118</v>
      </c>
      <c r="F21" s="65">
        <v>6596533</v>
      </c>
      <c r="G21" s="65">
        <v>11198457</v>
      </c>
      <c r="J21" s="94"/>
    </row>
    <row r="22" spans="1:10" ht="39" customHeight="1">
      <c r="A22" s="109" t="s">
        <v>232</v>
      </c>
      <c r="B22" s="110" t="s">
        <v>103</v>
      </c>
      <c r="C22" s="112"/>
      <c r="D22" s="65">
        <v>0</v>
      </c>
      <c r="E22" s="65">
        <v>0</v>
      </c>
      <c r="F22" s="65">
        <v>0</v>
      </c>
      <c r="G22" s="65">
        <v>0</v>
      </c>
      <c r="J22" s="94"/>
    </row>
    <row r="23" spans="1:10" ht="39" customHeight="1">
      <c r="A23" s="109" t="s">
        <v>294</v>
      </c>
      <c r="B23" s="110" t="s">
        <v>218</v>
      </c>
      <c r="C23" s="112"/>
      <c r="D23" s="65">
        <v>0</v>
      </c>
      <c r="E23" s="65">
        <v>0</v>
      </c>
      <c r="F23" s="65">
        <v>0</v>
      </c>
      <c r="G23" s="65">
        <v>0</v>
      </c>
      <c r="J23" s="94"/>
    </row>
    <row r="24" spans="1:10" ht="39" customHeight="1">
      <c r="A24" s="109" t="s">
        <v>221</v>
      </c>
      <c r="B24" s="110" t="s">
        <v>220</v>
      </c>
      <c r="C24" s="112"/>
      <c r="D24" s="65">
        <v>0</v>
      </c>
      <c r="E24" s="65">
        <v>0</v>
      </c>
      <c r="F24" s="65">
        <v>0</v>
      </c>
      <c r="G24" s="65">
        <v>0</v>
      </c>
      <c r="J24" s="94"/>
    </row>
    <row r="25" spans="1:10" ht="39" customHeight="1">
      <c r="A25" s="109" t="s">
        <v>225</v>
      </c>
      <c r="B25" s="113" t="s">
        <v>104</v>
      </c>
      <c r="C25" s="112"/>
      <c r="D25" s="65">
        <v>-18697311507</v>
      </c>
      <c r="E25" s="65">
        <v>-11089497146</v>
      </c>
      <c r="F25" s="65">
        <v>37333102654</v>
      </c>
      <c r="G25" s="65">
        <v>63344781838</v>
      </c>
      <c r="J25" s="94"/>
    </row>
    <row r="26" spans="1:10" ht="46.15" customHeight="1">
      <c r="A26" s="109" t="s">
        <v>226</v>
      </c>
      <c r="B26" s="113" t="s">
        <v>105</v>
      </c>
      <c r="C26" s="112"/>
      <c r="D26" s="65">
        <v>-114627069163</v>
      </c>
      <c r="E26" s="65">
        <v>-134212155074</v>
      </c>
      <c r="F26" s="65">
        <v>69343802886</v>
      </c>
      <c r="G26" s="65">
        <v>85601184002</v>
      </c>
      <c r="J26" s="94"/>
    </row>
    <row r="27" spans="1:10" ht="39" customHeight="1">
      <c r="A27" s="109" t="s">
        <v>295</v>
      </c>
      <c r="B27" s="113" t="s">
        <v>106</v>
      </c>
      <c r="C27" s="112"/>
      <c r="D27" s="65">
        <v>0</v>
      </c>
      <c r="E27" s="65">
        <v>0</v>
      </c>
      <c r="F27" s="65">
        <v>0</v>
      </c>
      <c r="G27" s="65">
        <v>0</v>
      </c>
      <c r="J27" s="94"/>
    </row>
    <row r="28" spans="1:10" ht="49.15" customHeight="1">
      <c r="A28" s="109" t="s">
        <v>227</v>
      </c>
      <c r="B28" s="113" t="s">
        <v>107</v>
      </c>
      <c r="C28" s="112"/>
      <c r="D28" s="65">
        <v>0</v>
      </c>
      <c r="E28" s="65">
        <v>0</v>
      </c>
      <c r="F28" s="65">
        <v>0</v>
      </c>
      <c r="G28" s="65">
        <v>0</v>
      </c>
      <c r="J28" s="94"/>
    </row>
    <row r="29" spans="1:10" ht="39" customHeight="1">
      <c r="A29" s="109" t="s">
        <v>296</v>
      </c>
      <c r="B29" s="113" t="s">
        <v>108</v>
      </c>
      <c r="C29" s="112"/>
      <c r="D29" s="65">
        <v>0</v>
      </c>
      <c r="E29" s="65">
        <v>0</v>
      </c>
      <c r="F29" s="65">
        <v>0</v>
      </c>
      <c r="G29" s="65">
        <v>0</v>
      </c>
      <c r="J29" s="94"/>
    </row>
    <row r="30" spans="1:10" ht="76.900000000000006" customHeight="1">
      <c r="A30" s="109" t="s">
        <v>297</v>
      </c>
      <c r="B30" s="113" t="s">
        <v>109</v>
      </c>
      <c r="C30" s="112"/>
      <c r="D30" s="65">
        <v>0</v>
      </c>
      <c r="E30" s="65">
        <v>0</v>
      </c>
      <c r="F30" s="65">
        <v>0</v>
      </c>
      <c r="G30" s="65">
        <v>0</v>
      </c>
      <c r="J30" s="94"/>
    </row>
    <row r="31" spans="1:10" s="94" customFormat="1" ht="39" customHeight="1">
      <c r="A31" s="106" t="s">
        <v>247</v>
      </c>
      <c r="B31" s="107" t="s">
        <v>110</v>
      </c>
      <c r="C31" s="108"/>
      <c r="D31" s="60">
        <v>1484082212</v>
      </c>
      <c r="E31" s="60">
        <v>2104172459</v>
      </c>
      <c r="F31" s="60">
        <v>371503485</v>
      </c>
      <c r="G31" s="60">
        <v>649617616</v>
      </c>
    </row>
    <row r="32" spans="1:10" ht="39" customHeight="1">
      <c r="A32" s="109" t="s">
        <v>111</v>
      </c>
      <c r="B32" s="113" t="s">
        <v>112</v>
      </c>
      <c r="C32" s="112"/>
      <c r="D32" s="65">
        <v>1484082212</v>
      </c>
      <c r="E32" s="65">
        <v>2104172459</v>
      </c>
      <c r="F32" s="65">
        <v>371503485</v>
      </c>
      <c r="G32" s="65">
        <v>649617616</v>
      </c>
      <c r="J32" s="94"/>
    </row>
    <row r="33" spans="1:10" ht="39" customHeight="1">
      <c r="A33" s="114" t="s">
        <v>113</v>
      </c>
      <c r="B33" s="110" t="s">
        <v>114</v>
      </c>
      <c r="C33" s="111"/>
      <c r="D33" s="65">
        <v>1482034838</v>
      </c>
      <c r="E33" s="65">
        <v>2101307460</v>
      </c>
      <c r="F33" s="65">
        <v>370856041</v>
      </c>
      <c r="G33" s="65">
        <v>647707236</v>
      </c>
      <c r="J33" s="94"/>
    </row>
    <row r="34" spans="1:10" ht="39" customHeight="1">
      <c r="A34" s="114" t="s">
        <v>67</v>
      </c>
      <c r="B34" s="110" t="s">
        <v>115</v>
      </c>
      <c r="C34" s="111"/>
      <c r="D34" s="65">
        <v>2047374</v>
      </c>
      <c r="E34" s="65">
        <v>2864999</v>
      </c>
      <c r="F34" s="65">
        <v>647444</v>
      </c>
      <c r="G34" s="65">
        <v>1910380</v>
      </c>
      <c r="J34" s="94"/>
    </row>
    <row r="35" spans="1:10" ht="42" customHeight="1">
      <c r="A35" s="114" t="s">
        <v>116</v>
      </c>
      <c r="B35" s="110" t="s">
        <v>117</v>
      </c>
      <c r="C35" s="112"/>
      <c r="D35" s="65">
        <v>0</v>
      </c>
      <c r="E35" s="65">
        <v>0</v>
      </c>
      <c r="F35" s="65">
        <v>0</v>
      </c>
      <c r="G35" s="65">
        <v>0</v>
      </c>
      <c r="J35" s="94"/>
    </row>
    <row r="36" spans="1:10" ht="39" customHeight="1">
      <c r="A36" s="114" t="s">
        <v>118</v>
      </c>
      <c r="B36" s="110" t="s">
        <v>119</v>
      </c>
      <c r="C36" s="112"/>
      <c r="D36" s="65">
        <v>0</v>
      </c>
      <c r="E36" s="65">
        <v>0</v>
      </c>
      <c r="F36" s="65">
        <v>0</v>
      </c>
      <c r="G36" s="65">
        <v>0</v>
      </c>
      <c r="J36" s="94"/>
    </row>
    <row r="37" spans="1:10" ht="70.900000000000006" customHeight="1">
      <c r="A37" s="114" t="s">
        <v>120</v>
      </c>
      <c r="B37" s="110" t="s">
        <v>121</v>
      </c>
      <c r="C37" s="112"/>
      <c r="D37" s="65">
        <v>0</v>
      </c>
      <c r="E37" s="65">
        <v>0</v>
      </c>
      <c r="F37" s="65">
        <v>0</v>
      </c>
      <c r="G37" s="65">
        <v>0</v>
      </c>
      <c r="J37" s="94"/>
    </row>
    <row r="38" spans="1:10" ht="39" customHeight="1">
      <c r="A38" s="114" t="s">
        <v>248</v>
      </c>
      <c r="B38" s="110" t="s">
        <v>122</v>
      </c>
      <c r="C38" s="112"/>
      <c r="D38" s="65">
        <v>0</v>
      </c>
      <c r="E38" s="65">
        <v>0</v>
      </c>
      <c r="F38" s="65">
        <v>0</v>
      </c>
      <c r="G38" s="65">
        <v>0</v>
      </c>
      <c r="J38" s="94"/>
    </row>
    <row r="39" spans="1:10" s="94" customFormat="1" ht="39" customHeight="1">
      <c r="A39" s="106" t="s">
        <v>249</v>
      </c>
      <c r="B39" s="107" t="s">
        <v>123</v>
      </c>
      <c r="C39" s="108"/>
      <c r="D39" s="60">
        <v>3278591755</v>
      </c>
      <c r="E39" s="60">
        <v>6620535761</v>
      </c>
      <c r="F39" s="60">
        <v>2475413879</v>
      </c>
      <c r="G39" s="60">
        <v>4803540465</v>
      </c>
    </row>
    <row r="40" spans="1:10" ht="39" customHeight="1">
      <c r="A40" s="114" t="s">
        <v>298</v>
      </c>
      <c r="B40" s="110" t="s">
        <v>124</v>
      </c>
      <c r="C40" s="112"/>
      <c r="D40" s="65">
        <v>2882586423</v>
      </c>
      <c r="E40" s="65">
        <v>5862738045</v>
      </c>
      <c r="F40" s="65">
        <v>2135067146</v>
      </c>
      <c r="G40" s="65">
        <v>4129735941</v>
      </c>
      <c r="J40" s="94"/>
    </row>
    <row r="41" spans="1:10" ht="39" customHeight="1">
      <c r="A41" s="114" t="s">
        <v>125</v>
      </c>
      <c r="B41" s="110" t="s">
        <v>126</v>
      </c>
      <c r="C41" s="111"/>
      <c r="D41" s="65">
        <v>103075610</v>
      </c>
      <c r="E41" s="65">
        <v>191913367</v>
      </c>
      <c r="F41" s="65">
        <v>83571693</v>
      </c>
      <c r="G41" s="65">
        <v>173904537</v>
      </c>
      <c r="J41" s="94"/>
    </row>
    <row r="42" spans="1:10" ht="39" customHeight="1">
      <c r="A42" s="48" t="s">
        <v>48</v>
      </c>
      <c r="B42" s="115" t="s">
        <v>127</v>
      </c>
      <c r="C42" s="111"/>
      <c r="D42" s="65">
        <v>66058253</v>
      </c>
      <c r="E42" s="65">
        <v>132197027</v>
      </c>
      <c r="F42" s="65">
        <v>66000000</v>
      </c>
      <c r="G42" s="65">
        <v>132000000</v>
      </c>
      <c r="J42" s="94"/>
    </row>
    <row r="43" spans="1:10" ht="39" customHeight="1">
      <c r="A43" s="48" t="s">
        <v>49</v>
      </c>
      <c r="B43" s="115" t="s">
        <v>128</v>
      </c>
      <c r="C43" s="111"/>
      <c r="D43" s="65">
        <v>25400000</v>
      </c>
      <c r="E43" s="65">
        <v>38600000</v>
      </c>
      <c r="F43" s="65">
        <v>11300000</v>
      </c>
      <c r="G43" s="65">
        <v>27700000</v>
      </c>
      <c r="J43" s="94"/>
    </row>
    <row r="44" spans="1:10" ht="60" customHeight="1">
      <c r="A44" s="48" t="s">
        <v>273</v>
      </c>
      <c r="B44" s="115" t="s">
        <v>129</v>
      </c>
      <c r="C44" s="111"/>
      <c r="D44" s="65">
        <v>11617357</v>
      </c>
      <c r="E44" s="65">
        <v>21116340</v>
      </c>
      <c r="F44" s="65">
        <v>6271693</v>
      </c>
      <c r="G44" s="65">
        <v>14204537</v>
      </c>
      <c r="J44" s="94"/>
    </row>
    <row r="45" spans="1:10" ht="39" customHeight="1">
      <c r="A45" s="114" t="s">
        <v>130</v>
      </c>
      <c r="B45" s="110" t="s">
        <v>131</v>
      </c>
      <c r="C45" s="111"/>
      <c r="D45" s="65">
        <v>75900000</v>
      </c>
      <c r="E45" s="65">
        <v>151800000</v>
      </c>
      <c r="F45" s="65">
        <v>75900000</v>
      </c>
      <c r="G45" s="65">
        <v>151800000</v>
      </c>
      <c r="J45" s="94"/>
    </row>
    <row r="46" spans="1:10" ht="39" customHeight="1">
      <c r="A46" s="114" t="s">
        <v>132</v>
      </c>
      <c r="B46" s="110" t="s">
        <v>133</v>
      </c>
      <c r="C46" s="111"/>
      <c r="D46" s="65">
        <v>49287745</v>
      </c>
      <c r="E46" s="65">
        <v>100243702</v>
      </c>
      <c r="F46" s="65">
        <v>36506330</v>
      </c>
      <c r="G46" s="65">
        <v>70612064</v>
      </c>
      <c r="J46" s="94"/>
    </row>
    <row r="47" spans="1:10" ht="39" customHeight="1">
      <c r="A47" s="114" t="s">
        <v>134</v>
      </c>
      <c r="B47" s="110" t="s">
        <v>135</v>
      </c>
      <c r="C47" s="111"/>
      <c r="D47" s="65">
        <v>33000000</v>
      </c>
      <c r="E47" s="65">
        <v>66000000</v>
      </c>
      <c r="F47" s="65">
        <v>33000000</v>
      </c>
      <c r="G47" s="65">
        <v>66000000</v>
      </c>
      <c r="J47" s="94"/>
    </row>
    <row r="48" spans="1:10" ht="39" customHeight="1">
      <c r="A48" s="114" t="s">
        <v>136</v>
      </c>
      <c r="B48" s="110" t="s">
        <v>137</v>
      </c>
      <c r="C48" s="111"/>
      <c r="D48" s="65">
        <v>0</v>
      </c>
      <c r="E48" s="65">
        <v>0</v>
      </c>
      <c r="F48" s="65">
        <v>0</v>
      </c>
      <c r="G48" s="65">
        <v>0</v>
      </c>
      <c r="J48" s="94"/>
    </row>
    <row r="49" spans="1:10" ht="43.9" customHeight="1">
      <c r="A49" s="49" t="s">
        <v>299</v>
      </c>
      <c r="B49" s="115" t="s">
        <v>138</v>
      </c>
      <c r="C49" s="111"/>
      <c r="D49" s="65">
        <v>0</v>
      </c>
      <c r="E49" s="65">
        <v>0</v>
      </c>
      <c r="F49" s="65">
        <v>0</v>
      </c>
      <c r="G49" s="65">
        <v>0</v>
      </c>
      <c r="J49" s="94"/>
    </row>
    <row r="50" spans="1:10" ht="39" customHeight="1">
      <c r="A50" s="49" t="s">
        <v>300</v>
      </c>
      <c r="B50" s="115" t="s">
        <v>139</v>
      </c>
      <c r="C50" s="111"/>
      <c r="D50" s="65">
        <v>0</v>
      </c>
      <c r="E50" s="65">
        <v>0</v>
      </c>
      <c r="F50" s="65">
        <v>0</v>
      </c>
      <c r="G50" s="65">
        <v>0</v>
      </c>
      <c r="J50" s="94"/>
    </row>
    <row r="51" spans="1:10" ht="39" customHeight="1">
      <c r="A51" s="114" t="s">
        <v>140</v>
      </c>
      <c r="B51" s="110" t="s">
        <v>141</v>
      </c>
      <c r="C51" s="111"/>
      <c r="D51" s="65">
        <v>32397976</v>
      </c>
      <c r="E51" s="65">
        <v>50714984</v>
      </c>
      <c r="F51" s="65">
        <v>1007930</v>
      </c>
      <c r="G51" s="65">
        <v>1007930</v>
      </c>
      <c r="J51" s="94"/>
    </row>
    <row r="52" spans="1:10" ht="39" customHeight="1">
      <c r="A52" s="114" t="s">
        <v>250</v>
      </c>
      <c r="B52" s="110" t="s">
        <v>142</v>
      </c>
      <c r="C52" s="111"/>
      <c r="D52" s="65">
        <v>43637617</v>
      </c>
      <c r="E52" s="65">
        <v>85678713</v>
      </c>
      <c r="F52" s="65">
        <v>42508219</v>
      </c>
      <c r="G52" s="65">
        <v>84549315</v>
      </c>
      <c r="J52" s="94"/>
    </row>
    <row r="53" spans="1:10" ht="39" customHeight="1">
      <c r="A53" s="114" t="s">
        <v>143</v>
      </c>
      <c r="B53" s="110" t="s">
        <v>144</v>
      </c>
      <c r="C53" s="111"/>
      <c r="D53" s="65">
        <v>0</v>
      </c>
      <c r="E53" s="65">
        <v>0</v>
      </c>
      <c r="F53" s="65">
        <v>0</v>
      </c>
      <c r="G53" s="65">
        <v>0</v>
      </c>
      <c r="J53" s="94"/>
    </row>
    <row r="54" spans="1:10" ht="39" customHeight="1">
      <c r="A54" s="114" t="s">
        <v>251</v>
      </c>
      <c r="B54" s="116" t="s">
        <v>145</v>
      </c>
      <c r="C54" s="111"/>
      <c r="D54" s="65">
        <v>58706384</v>
      </c>
      <c r="E54" s="65">
        <v>111446950</v>
      </c>
      <c r="F54" s="65">
        <v>67852561</v>
      </c>
      <c r="G54" s="65">
        <v>125930678</v>
      </c>
      <c r="J54" s="94"/>
    </row>
    <row r="55" spans="1:10" ht="39" customHeight="1">
      <c r="A55" s="49" t="s">
        <v>63</v>
      </c>
      <c r="B55" s="117" t="s">
        <v>146</v>
      </c>
      <c r="C55" s="111"/>
      <c r="D55" s="65">
        <v>34431034</v>
      </c>
      <c r="E55" s="65">
        <v>73389938</v>
      </c>
      <c r="F55" s="65">
        <v>38991781</v>
      </c>
      <c r="G55" s="65">
        <v>77950685</v>
      </c>
      <c r="J55" s="94"/>
    </row>
    <row r="56" spans="1:10" ht="39" customHeight="1">
      <c r="A56" s="49" t="s">
        <v>147</v>
      </c>
      <c r="B56" s="117" t="s">
        <v>148</v>
      </c>
      <c r="C56" s="111"/>
      <c r="D56" s="65">
        <v>0</v>
      </c>
      <c r="E56" s="65">
        <v>0</v>
      </c>
      <c r="F56" s="65">
        <v>0</v>
      </c>
      <c r="G56" s="65">
        <v>0</v>
      </c>
      <c r="J56" s="94"/>
    </row>
    <row r="57" spans="1:10" ht="39" customHeight="1">
      <c r="A57" s="49" t="s">
        <v>149</v>
      </c>
      <c r="B57" s="117" t="s">
        <v>150</v>
      </c>
      <c r="C57" s="112"/>
      <c r="D57" s="65">
        <v>0</v>
      </c>
      <c r="E57" s="65">
        <v>0</v>
      </c>
      <c r="F57" s="65">
        <v>0</v>
      </c>
      <c r="G57" s="65">
        <v>0</v>
      </c>
      <c r="J57" s="94"/>
    </row>
    <row r="58" spans="1:10" ht="39" customHeight="1">
      <c r="A58" s="49" t="s">
        <v>252</v>
      </c>
      <c r="B58" s="117" t="s">
        <v>151</v>
      </c>
      <c r="C58" s="111"/>
      <c r="D58" s="65">
        <v>0</v>
      </c>
      <c r="E58" s="65">
        <v>0</v>
      </c>
      <c r="F58" s="65">
        <v>25400000</v>
      </c>
      <c r="G58" s="65">
        <v>42700000</v>
      </c>
      <c r="J58" s="94"/>
    </row>
    <row r="59" spans="1:10" ht="39" customHeight="1">
      <c r="A59" s="49" t="s">
        <v>64</v>
      </c>
      <c r="B59" s="117" t="s">
        <v>152</v>
      </c>
      <c r="C59" s="112"/>
      <c r="D59" s="65">
        <v>0</v>
      </c>
      <c r="E59" s="65">
        <v>0</v>
      </c>
      <c r="F59" s="65">
        <v>0</v>
      </c>
      <c r="G59" s="65">
        <v>0</v>
      </c>
      <c r="J59" s="94"/>
    </row>
    <row r="60" spans="1:10" ht="39" customHeight="1">
      <c r="A60" s="49" t="s">
        <v>253</v>
      </c>
      <c r="B60" s="117" t="s">
        <v>153</v>
      </c>
      <c r="C60" s="112"/>
      <c r="D60" s="65">
        <v>0</v>
      </c>
      <c r="E60" s="65">
        <v>0</v>
      </c>
      <c r="F60" s="65">
        <v>0</v>
      </c>
      <c r="G60" s="65">
        <v>0</v>
      </c>
      <c r="J60" s="94"/>
    </row>
    <row r="61" spans="1:10" ht="39" customHeight="1">
      <c r="A61" s="49" t="s">
        <v>254</v>
      </c>
      <c r="B61" s="117" t="s">
        <v>154</v>
      </c>
      <c r="C61" s="112"/>
      <c r="D61" s="65">
        <v>0</v>
      </c>
      <c r="E61" s="65">
        <v>0</v>
      </c>
      <c r="F61" s="65">
        <v>0</v>
      </c>
      <c r="G61" s="65">
        <v>0</v>
      </c>
      <c r="J61" s="94"/>
    </row>
    <row r="62" spans="1:10" ht="39" customHeight="1">
      <c r="A62" s="49" t="s">
        <v>71</v>
      </c>
      <c r="B62" s="117" t="s">
        <v>155</v>
      </c>
      <c r="C62" s="112"/>
      <c r="D62" s="65">
        <v>23175350</v>
      </c>
      <c r="E62" s="65">
        <v>36957012</v>
      </c>
      <c r="F62" s="65">
        <v>2360780</v>
      </c>
      <c r="G62" s="65">
        <v>4179993</v>
      </c>
      <c r="J62" s="94"/>
    </row>
    <row r="63" spans="1:10" ht="39" customHeight="1">
      <c r="A63" s="49" t="s">
        <v>65</v>
      </c>
      <c r="B63" s="117" t="s">
        <v>156</v>
      </c>
      <c r="C63" s="112"/>
      <c r="D63" s="65">
        <v>0</v>
      </c>
      <c r="E63" s="65">
        <v>0</v>
      </c>
      <c r="F63" s="65">
        <v>0</v>
      </c>
      <c r="G63" s="65">
        <v>0</v>
      </c>
      <c r="J63" s="94"/>
    </row>
    <row r="64" spans="1:10" ht="39" customHeight="1">
      <c r="A64" s="49" t="s">
        <v>240</v>
      </c>
      <c r="B64" s="117" t="s">
        <v>157</v>
      </c>
      <c r="C64" s="111"/>
      <c r="D64" s="65">
        <v>0</v>
      </c>
      <c r="E64" s="65">
        <v>0</v>
      </c>
      <c r="F64" s="65">
        <v>0</v>
      </c>
      <c r="G64" s="65">
        <v>0</v>
      </c>
      <c r="J64" s="94"/>
    </row>
    <row r="65" spans="1:10" ht="39" customHeight="1">
      <c r="A65" s="49" t="s">
        <v>282</v>
      </c>
      <c r="B65" s="117" t="s">
        <v>158</v>
      </c>
      <c r="C65" s="111"/>
      <c r="D65" s="65">
        <v>1100000</v>
      </c>
      <c r="E65" s="65">
        <v>1100000</v>
      </c>
      <c r="F65" s="65">
        <v>1100000</v>
      </c>
      <c r="G65" s="65">
        <v>1100000</v>
      </c>
      <c r="J65" s="94"/>
    </row>
    <row r="66" spans="1:10" ht="39" customHeight="1">
      <c r="A66" s="49" t="s">
        <v>255</v>
      </c>
      <c r="B66" s="117" t="s">
        <v>159</v>
      </c>
      <c r="C66" s="111"/>
      <c r="D66" s="65">
        <v>0</v>
      </c>
      <c r="E66" s="65">
        <v>0</v>
      </c>
      <c r="F66" s="65">
        <v>0</v>
      </c>
      <c r="G66" s="65">
        <v>0</v>
      </c>
      <c r="J66" s="94"/>
    </row>
    <row r="67" spans="1:10" ht="39" customHeight="1">
      <c r="A67" s="49" t="s">
        <v>256</v>
      </c>
      <c r="B67" s="117" t="s">
        <v>160</v>
      </c>
      <c r="C67" s="111"/>
      <c r="D67" s="65">
        <v>0</v>
      </c>
      <c r="E67" s="65">
        <v>0</v>
      </c>
      <c r="F67" s="65">
        <v>0</v>
      </c>
      <c r="G67" s="65">
        <v>0</v>
      </c>
      <c r="J67" s="94"/>
    </row>
    <row r="68" spans="1:10" ht="39" customHeight="1">
      <c r="A68" s="49" t="s">
        <v>161</v>
      </c>
      <c r="B68" s="117" t="s">
        <v>162</v>
      </c>
      <c r="C68" s="111"/>
      <c r="D68" s="65">
        <v>0</v>
      </c>
      <c r="E68" s="65">
        <v>0</v>
      </c>
      <c r="F68" s="65">
        <v>0</v>
      </c>
      <c r="G68" s="65">
        <v>0</v>
      </c>
      <c r="J68" s="94"/>
    </row>
    <row r="69" spans="1:10" s="94" customFormat="1" ht="45" customHeight="1">
      <c r="A69" s="106" t="s">
        <v>163</v>
      </c>
      <c r="B69" s="107" t="s">
        <v>164</v>
      </c>
      <c r="C69" s="108"/>
      <c r="D69" s="60">
        <v>-136111452385</v>
      </c>
      <c r="E69" s="60">
        <v>-151780040322</v>
      </c>
      <c r="F69" s="60">
        <v>105028164709</v>
      </c>
      <c r="G69" s="60">
        <v>145064086216</v>
      </c>
    </row>
    <row r="70" spans="1:10" s="94" customFormat="1" ht="39" customHeight="1">
      <c r="A70" s="106" t="s">
        <v>165</v>
      </c>
      <c r="B70" s="107" t="s">
        <v>166</v>
      </c>
      <c r="C70" s="108"/>
      <c r="D70" s="60">
        <v>0</v>
      </c>
      <c r="E70" s="60">
        <v>0</v>
      </c>
      <c r="F70" s="60">
        <v>0</v>
      </c>
      <c r="G70" s="60">
        <v>0</v>
      </c>
    </row>
    <row r="71" spans="1:10" ht="39" customHeight="1">
      <c r="A71" s="109" t="s">
        <v>301</v>
      </c>
      <c r="B71" s="113" t="s">
        <v>167</v>
      </c>
      <c r="C71" s="112"/>
      <c r="D71" s="65">
        <v>0</v>
      </c>
      <c r="E71" s="65">
        <v>0</v>
      </c>
      <c r="F71" s="65">
        <v>0</v>
      </c>
      <c r="G71" s="65">
        <v>0</v>
      </c>
      <c r="J71" s="94"/>
    </row>
    <row r="72" spans="1:10" ht="39" customHeight="1">
      <c r="A72" s="109" t="s">
        <v>257</v>
      </c>
      <c r="B72" s="113" t="s">
        <v>168</v>
      </c>
      <c r="C72" s="112"/>
      <c r="D72" s="65">
        <v>0</v>
      </c>
      <c r="E72" s="65">
        <v>0</v>
      </c>
      <c r="F72" s="65">
        <v>0</v>
      </c>
      <c r="G72" s="65">
        <v>0</v>
      </c>
      <c r="J72" s="94"/>
    </row>
    <row r="73" spans="1:10" s="94" customFormat="1" ht="48" customHeight="1">
      <c r="A73" s="106" t="s">
        <v>169</v>
      </c>
      <c r="B73" s="107" t="s">
        <v>170</v>
      </c>
      <c r="C73" s="108"/>
      <c r="D73" s="60">
        <v>-136111452385</v>
      </c>
      <c r="E73" s="60">
        <v>-151780040322</v>
      </c>
      <c r="F73" s="60">
        <v>105028164709</v>
      </c>
      <c r="G73" s="60">
        <v>145064086216</v>
      </c>
    </row>
    <row r="74" spans="1:10" ht="39" customHeight="1">
      <c r="A74" s="114" t="s">
        <v>171</v>
      </c>
      <c r="B74" s="110" t="s">
        <v>172</v>
      </c>
      <c r="C74" s="112"/>
      <c r="D74" s="65">
        <v>-21484383222</v>
      </c>
      <c r="E74" s="65">
        <v>-17567885248</v>
      </c>
      <c r="F74" s="65">
        <v>35684361823</v>
      </c>
      <c r="G74" s="65">
        <v>59462902214</v>
      </c>
      <c r="J74" s="94"/>
    </row>
    <row r="75" spans="1:10" ht="39" customHeight="1">
      <c r="A75" s="114" t="s">
        <v>173</v>
      </c>
      <c r="B75" s="110" t="s">
        <v>174</v>
      </c>
      <c r="C75" s="112"/>
      <c r="D75" s="65">
        <v>-114627069163</v>
      </c>
      <c r="E75" s="65">
        <v>-134212155074</v>
      </c>
      <c r="F75" s="65">
        <v>69343802886</v>
      </c>
      <c r="G75" s="65">
        <v>85601184002</v>
      </c>
      <c r="J75" s="94"/>
    </row>
    <row r="76" spans="1:10" s="94" customFormat="1" ht="39" customHeight="1">
      <c r="A76" s="106" t="s">
        <v>175</v>
      </c>
      <c r="B76" s="107" t="s">
        <v>176</v>
      </c>
      <c r="C76" s="108"/>
      <c r="D76" s="60">
        <v>0</v>
      </c>
      <c r="E76" s="60">
        <v>0</v>
      </c>
      <c r="F76" s="60">
        <v>0</v>
      </c>
      <c r="G76" s="60">
        <v>0</v>
      </c>
    </row>
    <row r="77" spans="1:10" s="94" customFormat="1" ht="43.5" customHeight="1">
      <c r="A77" s="106" t="s">
        <v>177</v>
      </c>
      <c r="B77" s="107" t="s">
        <v>178</v>
      </c>
      <c r="C77" s="108"/>
      <c r="D77" s="60">
        <v>-136111452385</v>
      </c>
      <c r="E77" s="60">
        <v>-151780040322</v>
      </c>
      <c r="F77" s="60">
        <v>105028164709</v>
      </c>
      <c r="G77" s="60">
        <v>145064086216</v>
      </c>
    </row>
    <row r="80" spans="1:10" s="94" customFormat="1" ht="16.899999999999999" customHeight="1">
      <c r="A80" s="205" t="s">
        <v>179</v>
      </c>
      <c r="B80" s="273" t="s">
        <v>180</v>
      </c>
      <c r="C80" s="273"/>
      <c r="D80" s="273"/>
      <c r="E80" s="273"/>
      <c r="F80" s="273"/>
      <c r="G80" s="273"/>
    </row>
    <row r="93" spans="1:7">
      <c r="A93" s="87" t="s">
        <v>556</v>
      </c>
      <c r="B93" s="272" t="s">
        <v>557</v>
      </c>
      <c r="C93" s="272"/>
      <c r="D93" s="272"/>
      <c r="E93" s="272"/>
      <c r="F93" s="272" t="s">
        <v>791</v>
      </c>
      <c r="G93" s="272"/>
    </row>
    <row r="94" spans="1:7" s="201" customFormat="1" ht="16.899999999999999" customHeight="1">
      <c r="A94" s="205" t="s">
        <v>717</v>
      </c>
      <c r="B94" s="273" t="s">
        <v>692</v>
      </c>
      <c r="C94" s="273"/>
      <c r="D94" s="273"/>
      <c r="E94" s="273"/>
      <c r="F94" s="273" t="s">
        <v>686</v>
      </c>
      <c r="G94" s="273"/>
    </row>
    <row r="95" spans="1:7" s="201" customFormat="1" ht="16.899999999999999" customHeight="1">
      <c r="A95" s="206" t="s">
        <v>693</v>
      </c>
      <c r="B95" s="274" t="s">
        <v>694</v>
      </c>
      <c r="C95" s="274"/>
      <c r="D95" s="274"/>
      <c r="E95" s="274"/>
      <c r="F95" s="274" t="s">
        <v>687</v>
      </c>
      <c r="G95" s="274"/>
    </row>
  </sheetData>
  <mergeCells count="24">
    <mergeCell ref="D8:G8"/>
    <mergeCell ref="A1:G1"/>
    <mergeCell ref="A2:G2"/>
    <mergeCell ref="A3:G3"/>
    <mergeCell ref="A5:G5"/>
    <mergeCell ref="D7:G7"/>
    <mergeCell ref="B80:G80"/>
    <mergeCell ref="D9:G9"/>
    <mergeCell ref="D10:G10"/>
    <mergeCell ref="D11:G11"/>
    <mergeCell ref="D12:G12"/>
    <mergeCell ref="D13:G13"/>
    <mergeCell ref="D14:G14"/>
    <mergeCell ref="A16:A17"/>
    <mergeCell ref="B16:B17"/>
    <mergeCell ref="C16:C17"/>
    <mergeCell ref="D16:E16"/>
    <mergeCell ref="F16:G16"/>
    <mergeCell ref="B93:E93"/>
    <mergeCell ref="F93:G93"/>
    <mergeCell ref="B94:E94"/>
    <mergeCell ref="F94:G94"/>
    <mergeCell ref="B95:E95"/>
    <mergeCell ref="F95:G95"/>
  </mergeCells>
  <printOptions horizontalCentered="1"/>
  <pageMargins left="0.3" right="0.3" top="0.5" bottom="0.5" header="0.3" footer="0.3"/>
  <pageSetup paperSize="9" scale="63" fitToHeight="3" orientation="portrait" r:id="rId1"/>
  <headerFooter>
    <oddHeader>&amp;L&amp;"Arial"&amp;9&amp;K317100PUBLIC&amp;1#</oddHeader>
  </headerFooter>
  <rowBreaks count="2" manualBreakCount="2">
    <brk id="38" max="6" man="1"/>
    <brk id="67"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38"/>
  <sheetViews>
    <sheetView view="pageBreakPreview" zoomScale="86" zoomScaleNormal="100" zoomScaleSheetLayoutView="86" workbookViewId="0">
      <selection activeCell="L20" sqref="L20"/>
    </sheetView>
  </sheetViews>
  <sheetFormatPr defaultColWidth="8.7109375" defaultRowHeight="12.75"/>
  <cols>
    <col min="1" max="1" width="7.140625" style="43" customWidth="1"/>
    <col min="2" max="2" width="45.42578125" style="43" customWidth="1"/>
    <col min="3" max="3" width="10.5703125" style="43" customWidth="1"/>
    <col min="4" max="4" width="8.7109375" style="43"/>
    <col min="5" max="5" width="32.5703125" style="43" customWidth="1"/>
    <col min="6" max="6" width="38" style="43" bestFit="1" customWidth="1"/>
    <col min="7" max="7" width="8.7109375" style="37"/>
    <col min="8" max="16384" width="8.7109375" style="84"/>
  </cols>
  <sheetData>
    <row r="1" spans="1:6" ht="23.65" customHeight="1">
      <c r="A1" s="283" t="s">
        <v>181</v>
      </c>
      <c r="B1" s="283"/>
      <c r="C1" s="283"/>
      <c r="D1" s="283"/>
      <c r="E1" s="283"/>
      <c r="F1" s="283"/>
    </row>
    <row r="2" spans="1:6" ht="32.65" customHeight="1">
      <c r="A2" s="284" t="s">
        <v>93</v>
      </c>
      <c r="B2" s="284"/>
      <c r="C2" s="284"/>
      <c r="D2" s="284"/>
      <c r="E2" s="284"/>
      <c r="F2" s="284"/>
    </row>
    <row r="3" spans="1:6" ht="31.15" customHeight="1">
      <c r="A3" s="285" t="s">
        <v>182</v>
      </c>
      <c r="B3" s="285"/>
      <c r="C3" s="285"/>
      <c r="D3" s="285"/>
      <c r="E3" s="285"/>
      <c r="F3" s="285"/>
    </row>
    <row r="4" spans="1:6" ht="6" customHeight="1"/>
    <row r="5" spans="1:6" ht="16.899999999999999" customHeight="1">
      <c r="A5" s="286" t="s">
        <v>775</v>
      </c>
      <c r="B5" s="286"/>
      <c r="C5" s="286"/>
      <c r="D5" s="286"/>
      <c r="E5" s="286"/>
      <c r="F5" s="286"/>
    </row>
    <row r="6" spans="1:6" ht="16.899999999999999" customHeight="1"/>
    <row r="7" spans="1:6" ht="16.899999999999999" customHeight="1">
      <c r="A7" s="133" t="s">
        <v>2</v>
      </c>
      <c r="C7" s="281" t="s">
        <v>681</v>
      </c>
      <c r="D7" s="281"/>
      <c r="E7" s="281"/>
      <c r="F7" s="281"/>
    </row>
    <row r="8" spans="1:6" ht="16.899999999999999" customHeight="1">
      <c r="A8" s="43" t="s">
        <v>40</v>
      </c>
      <c r="C8" s="282" t="s">
        <v>682</v>
      </c>
      <c r="D8" s="282"/>
      <c r="E8" s="282"/>
      <c r="F8" s="282"/>
    </row>
    <row r="9" spans="1:6" ht="16.899999999999999" customHeight="1">
      <c r="A9" s="133" t="s">
        <v>3</v>
      </c>
      <c r="C9" s="281" t="s">
        <v>683</v>
      </c>
      <c r="D9" s="281"/>
      <c r="E9" s="281"/>
      <c r="F9" s="281"/>
    </row>
    <row r="10" spans="1:6" ht="16.899999999999999" customHeight="1">
      <c r="A10" s="43" t="s">
        <v>4</v>
      </c>
      <c r="C10" s="282" t="s">
        <v>684</v>
      </c>
      <c r="D10" s="282"/>
      <c r="E10" s="282"/>
      <c r="F10" s="282"/>
    </row>
    <row r="11" spans="1:6" ht="16.899999999999999" customHeight="1">
      <c r="A11" s="133" t="s">
        <v>5</v>
      </c>
      <c r="C11" s="281" t="s">
        <v>685</v>
      </c>
      <c r="D11" s="281"/>
      <c r="E11" s="281"/>
      <c r="F11" s="281"/>
    </row>
    <row r="12" spans="1:6" ht="16.899999999999999" customHeight="1">
      <c r="A12" s="43" t="s">
        <v>6</v>
      </c>
      <c r="C12" s="282" t="s">
        <v>695</v>
      </c>
      <c r="D12" s="282"/>
      <c r="E12" s="282"/>
      <c r="F12" s="282"/>
    </row>
    <row r="13" spans="1:6" ht="16.899999999999999" customHeight="1">
      <c r="A13" s="133" t="s">
        <v>7</v>
      </c>
      <c r="C13" s="281" t="s">
        <v>777</v>
      </c>
      <c r="D13" s="281"/>
      <c r="E13" s="281"/>
      <c r="F13" s="281"/>
    </row>
    <row r="14" spans="1:6" ht="16.899999999999999" customHeight="1">
      <c r="A14" s="43" t="s">
        <v>8</v>
      </c>
      <c r="C14" s="282" t="s">
        <v>778</v>
      </c>
      <c r="D14" s="282"/>
      <c r="E14" s="282"/>
      <c r="F14" s="282"/>
    </row>
    <row r="15" spans="1:6" ht="16.899999999999999" customHeight="1"/>
    <row r="16" spans="1:6" ht="46.9" customHeight="1">
      <c r="A16" s="85" t="s">
        <v>183</v>
      </c>
      <c r="B16" s="85" t="s">
        <v>95</v>
      </c>
      <c r="C16" s="85" t="s">
        <v>96</v>
      </c>
      <c r="D16" s="85" t="s">
        <v>97</v>
      </c>
      <c r="E16" s="85" t="s">
        <v>781</v>
      </c>
      <c r="F16" s="85" t="s">
        <v>688</v>
      </c>
    </row>
    <row r="17" spans="1:13" ht="39" customHeight="1">
      <c r="A17" s="44" t="s">
        <v>41</v>
      </c>
      <c r="B17" s="134" t="s">
        <v>335</v>
      </c>
      <c r="C17" s="40" t="s">
        <v>41</v>
      </c>
      <c r="D17" s="60"/>
      <c r="E17" s="60"/>
      <c r="F17" s="60"/>
    </row>
    <row r="18" spans="1:13" ht="39" customHeight="1">
      <c r="A18" s="136" t="s">
        <v>336</v>
      </c>
      <c r="B18" s="137" t="s">
        <v>337</v>
      </c>
      <c r="C18" s="138" t="s">
        <v>338</v>
      </c>
      <c r="D18" s="136"/>
      <c r="E18" s="135">
        <v>78551618533</v>
      </c>
      <c r="F18" s="135">
        <v>21040570791</v>
      </c>
    </row>
    <row r="19" spans="1:13" ht="39" customHeight="1">
      <c r="A19" s="136" t="s">
        <v>339</v>
      </c>
      <c r="B19" s="137" t="s">
        <v>340</v>
      </c>
      <c r="C19" s="138" t="s">
        <v>341</v>
      </c>
      <c r="D19" s="136"/>
      <c r="E19" s="135">
        <v>78551618533</v>
      </c>
      <c r="F19" s="135">
        <v>21040570791</v>
      </c>
    </row>
    <row r="20" spans="1:13" s="142" customFormat="1" ht="49.15" customHeight="1">
      <c r="A20" s="136" t="s">
        <v>342</v>
      </c>
      <c r="B20" s="139" t="s">
        <v>343</v>
      </c>
      <c r="C20" s="140" t="s">
        <v>344</v>
      </c>
      <c r="D20" s="136"/>
      <c r="E20" s="135">
        <v>0</v>
      </c>
      <c r="F20" s="135">
        <v>0</v>
      </c>
      <c r="G20" s="141"/>
      <c r="H20" s="84"/>
      <c r="I20" s="84"/>
      <c r="J20" s="84"/>
      <c r="K20" s="84"/>
      <c r="L20" s="84"/>
      <c r="M20" s="84"/>
    </row>
    <row r="21" spans="1:13" s="142" customFormat="1" ht="46.5" customHeight="1">
      <c r="A21" s="136" t="s">
        <v>342</v>
      </c>
      <c r="B21" s="139" t="s">
        <v>345</v>
      </c>
      <c r="C21" s="140" t="s">
        <v>346</v>
      </c>
      <c r="D21" s="136"/>
      <c r="E21" s="135">
        <v>12446214031</v>
      </c>
      <c r="F21" s="135">
        <v>34242145</v>
      </c>
      <c r="G21" s="141"/>
      <c r="H21" s="84"/>
      <c r="I21" s="84"/>
      <c r="J21" s="84"/>
      <c r="K21" s="84"/>
      <c r="L21" s="84"/>
      <c r="M21" s="84"/>
    </row>
    <row r="22" spans="1:13" s="142" customFormat="1" ht="39" customHeight="1">
      <c r="A22" s="136" t="s">
        <v>342</v>
      </c>
      <c r="B22" s="139" t="s">
        <v>347</v>
      </c>
      <c r="C22" s="140" t="s">
        <v>348</v>
      </c>
      <c r="D22" s="136"/>
      <c r="E22" s="135">
        <v>66105404502</v>
      </c>
      <c r="F22" s="135">
        <v>21006328646</v>
      </c>
      <c r="G22" s="141"/>
      <c r="H22" s="84"/>
      <c r="I22" s="84"/>
      <c r="J22" s="84"/>
      <c r="K22" s="84"/>
      <c r="L22" s="84"/>
      <c r="M22" s="84"/>
    </row>
    <row r="23" spans="1:13" ht="47.65" customHeight="1">
      <c r="A23" s="136" t="s">
        <v>342</v>
      </c>
      <c r="B23" s="139" t="s">
        <v>46</v>
      </c>
      <c r="C23" s="140" t="s">
        <v>349</v>
      </c>
      <c r="D23" s="136"/>
      <c r="E23" s="135">
        <v>0</v>
      </c>
      <c r="F23" s="135">
        <v>0</v>
      </c>
    </row>
    <row r="24" spans="1:13" ht="39" customHeight="1">
      <c r="A24" s="136" t="s">
        <v>350</v>
      </c>
      <c r="B24" s="137" t="s">
        <v>351</v>
      </c>
      <c r="C24" s="138" t="s">
        <v>352</v>
      </c>
      <c r="D24" s="136"/>
      <c r="E24" s="135">
        <v>0</v>
      </c>
      <c r="F24" s="135">
        <v>0</v>
      </c>
    </row>
    <row r="25" spans="1:13" ht="39" customHeight="1">
      <c r="A25" s="136" t="s">
        <v>353</v>
      </c>
      <c r="B25" s="137" t="s">
        <v>354</v>
      </c>
      <c r="C25" s="138" t="s">
        <v>355</v>
      </c>
      <c r="D25" s="136"/>
      <c r="E25" s="135">
        <v>509933579100</v>
      </c>
      <c r="F25" s="135">
        <v>648034892950</v>
      </c>
    </row>
    <row r="26" spans="1:13" ht="39" customHeight="1">
      <c r="A26" s="136" t="s">
        <v>356</v>
      </c>
      <c r="B26" s="137" t="s">
        <v>357</v>
      </c>
      <c r="C26" s="138" t="s">
        <v>358</v>
      </c>
      <c r="D26" s="136"/>
      <c r="E26" s="135">
        <v>509933579100</v>
      </c>
      <c r="F26" s="135">
        <v>648034892950</v>
      </c>
    </row>
    <row r="27" spans="1:13" ht="39" customHeight="1">
      <c r="A27" s="136" t="s">
        <v>342</v>
      </c>
      <c r="B27" s="139" t="s">
        <v>359</v>
      </c>
      <c r="C27" s="140" t="s">
        <v>360</v>
      </c>
      <c r="D27" s="136"/>
      <c r="E27" s="135">
        <v>509933579100</v>
      </c>
      <c r="F27" s="135">
        <v>640449892950</v>
      </c>
    </row>
    <row r="28" spans="1:13" ht="39" customHeight="1">
      <c r="A28" s="136" t="s">
        <v>342</v>
      </c>
      <c r="B28" s="139" t="s">
        <v>361</v>
      </c>
      <c r="C28" s="140" t="s">
        <v>362</v>
      </c>
      <c r="D28" s="136"/>
      <c r="E28" s="135">
        <v>0</v>
      </c>
      <c r="F28" s="135">
        <v>0</v>
      </c>
    </row>
    <row r="29" spans="1:13" ht="39" customHeight="1">
      <c r="A29" s="136" t="s">
        <v>342</v>
      </c>
      <c r="B29" s="139" t="s">
        <v>363</v>
      </c>
      <c r="C29" s="140" t="s">
        <v>364</v>
      </c>
      <c r="D29" s="136"/>
      <c r="E29" s="135">
        <v>0</v>
      </c>
      <c r="F29" s="135">
        <v>0</v>
      </c>
    </row>
    <row r="30" spans="1:13" ht="39" customHeight="1">
      <c r="A30" s="136" t="s">
        <v>342</v>
      </c>
      <c r="B30" s="139" t="s">
        <v>365</v>
      </c>
      <c r="C30" s="140" t="s">
        <v>366</v>
      </c>
      <c r="D30" s="136"/>
      <c r="E30" s="135">
        <v>0</v>
      </c>
      <c r="F30" s="135">
        <v>0</v>
      </c>
    </row>
    <row r="31" spans="1:13" ht="39" customHeight="1">
      <c r="A31" s="136" t="s">
        <v>342</v>
      </c>
      <c r="B31" s="139" t="s">
        <v>367</v>
      </c>
      <c r="C31" s="140" t="s">
        <v>368</v>
      </c>
      <c r="D31" s="136"/>
      <c r="E31" s="135">
        <v>0</v>
      </c>
      <c r="F31" s="135">
        <v>0</v>
      </c>
    </row>
    <row r="32" spans="1:13" ht="39" customHeight="1">
      <c r="A32" s="136" t="s">
        <v>342</v>
      </c>
      <c r="B32" s="139" t="s">
        <v>322</v>
      </c>
      <c r="C32" s="140" t="s">
        <v>369</v>
      </c>
      <c r="D32" s="136"/>
      <c r="E32" s="135">
        <v>0</v>
      </c>
      <c r="F32" s="135">
        <v>0</v>
      </c>
    </row>
    <row r="33" spans="1:6" ht="39" customHeight="1">
      <c r="A33" s="136" t="s">
        <v>342</v>
      </c>
      <c r="B33" s="139" t="s">
        <v>323</v>
      </c>
      <c r="C33" s="140" t="s">
        <v>370</v>
      </c>
      <c r="D33" s="136"/>
      <c r="E33" s="135">
        <v>0</v>
      </c>
      <c r="F33" s="135">
        <v>7585000000</v>
      </c>
    </row>
    <row r="34" spans="1:6" ht="39" customHeight="1">
      <c r="A34" s="136" t="s">
        <v>342</v>
      </c>
      <c r="B34" s="139" t="s">
        <v>324</v>
      </c>
      <c r="C34" s="140" t="s">
        <v>371</v>
      </c>
      <c r="D34" s="136"/>
      <c r="E34" s="135">
        <v>0</v>
      </c>
      <c r="F34" s="135">
        <v>0</v>
      </c>
    </row>
    <row r="35" spans="1:6" ht="39" customHeight="1">
      <c r="A35" s="136" t="s">
        <v>342</v>
      </c>
      <c r="B35" s="139" t="s">
        <v>372</v>
      </c>
      <c r="C35" s="140" t="s">
        <v>373</v>
      </c>
      <c r="D35" s="136"/>
      <c r="E35" s="135">
        <v>0</v>
      </c>
      <c r="F35" s="135">
        <v>0</v>
      </c>
    </row>
    <row r="36" spans="1:6" ht="39" customHeight="1">
      <c r="A36" s="136" t="s">
        <v>342</v>
      </c>
      <c r="B36" s="139" t="s">
        <v>325</v>
      </c>
      <c r="C36" s="140" t="s">
        <v>374</v>
      </c>
      <c r="D36" s="136"/>
      <c r="E36" s="135">
        <v>0</v>
      </c>
      <c r="F36" s="135">
        <v>0</v>
      </c>
    </row>
    <row r="37" spans="1:6" ht="39" customHeight="1">
      <c r="A37" s="136" t="s">
        <v>375</v>
      </c>
      <c r="B37" s="137" t="s">
        <v>376</v>
      </c>
      <c r="C37" s="138" t="s">
        <v>377</v>
      </c>
      <c r="D37" s="136"/>
      <c r="E37" s="135">
        <v>0</v>
      </c>
      <c r="F37" s="135">
        <v>0</v>
      </c>
    </row>
    <row r="38" spans="1:6" ht="39" customHeight="1">
      <c r="A38" s="136" t="s">
        <v>378</v>
      </c>
      <c r="B38" s="137" t="s">
        <v>379</v>
      </c>
      <c r="C38" s="138" t="s">
        <v>380</v>
      </c>
      <c r="D38" s="136"/>
      <c r="E38" s="135">
        <v>13955680000</v>
      </c>
      <c r="F38" s="135">
        <v>4649325000</v>
      </c>
    </row>
    <row r="39" spans="1:6" ht="39" customHeight="1">
      <c r="A39" s="136" t="s">
        <v>381</v>
      </c>
      <c r="B39" s="137" t="s">
        <v>382</v>
      </c>
      <c r="C39" s="138" t="s">
        <v>383</v>
      </c>
      <c r="D39" s="136"/>
      <c r="E39" s="135">
        <v>13255680000</v>
      </c>
      <c r="F39" s="135">
        <v>4395325000</v>
      </c>
    </row>
    <row r="40" spans="1:6" ht="43.15" customHeight="1">
      <c r="A40" s="136" t="s">
        <v>342</v>
      </c>
      <c r="B40" s="139" t="s">
        <v>384</v>
      </c>
      <c r="C40" s="140" t="s">
        <v>385</v>
      </c>
      <c r="D40" s="136"/>
      <c r="E40" s="135">
        <v>0</v>
      </c>
      <c r="F40" s="135">
        <v>0</v>
      </c>
    </row>
    <row r="41" spans="1:6" ht="46.9" customHeight="1">
      <c r="A41" s="136" t="s">
        <v>386</v>
      </c>
      <c r="B41" s="137" t="s">
        <v>387</v>
      </c>
      <c r="C41" s="138" t="s">
        <v>388</v>
      </c>
      <c r="D41" s="136"/>
      <c r="E41" s="135">
        <v>700000000</v>
      </c>
      <c r="F41" s="135">
        <v>254000000</v>
      </c>
    </row>
    <row r="42" spans="1:6" ht="43.9" customHeight="1">
      <c r="A42" s="136" t="s">
        <v>389</v>
      </c>
      <c r="B42" s="137" t="s">
        <v>390</v>
      </c>
      <c r="C42" s="138" t="s">
        <v>391</v>
      </c>
      <c r="D42" s="136"/>
      <c r="E42" s="135">
        <v>0</v>
      </c>
      <c r="F42" s="135">
        <v>0</v>
      </c>
    </row>
    <row r="43" spans="1:6" ht="39" customHeight="1">
      <c r="A43" s="136" t="s">
        <v>342</v>
      </c>
      <c r="B43" s="139" t="s">
        <v>326</v>
      </c>
      <c r="C43" s="140" t="s">
        <v>392</v>
      </c>
      <c r="D43" s="136"/>
      <c r="E43" s="135">
        <v>0</v>
      </c>
      <c r="F43" s="135">
        <v>0</v>
      </c>
    </row>
    <row r="44" spans="1:6" ht="39" customHeight="1">
      <c r="A44" s="136" t="s">
        <v>342</v>
      </c>
      <c r="B44" s="139" t="s">
        <v>327</v>
      </c>
      <c r="C44" s="140" t="s">
        <v>393</v>
      </c>
      <c r="D44" s="136"/>
      <c r="E44" s="135">
        <v>0</v>
      </c>
      <c r="F44" s="135">
        <v>0</v>
      </c>
    </row>
    <row r="45" spans="1:6" ht="46.15" customHeight="1">
      <c r="A45" s="136" t="s">
        <v>342</v>
      </c>
      <c r="B45" s="139" t="s">
        <v>394</v>
      </c>
      <c r="C45" s="140" t="s">
        <v>395</v>
      </c>
      <c r="D45" s="136"/>
      <c r="E45" s="135">
        <v>0</v>
      </c>
      <c r="F45" s="135">
        <v>0</v>
      </c>
    </row>
    <row r="46" spans="1:6" ht="44.65" customHeight="1">
      <c r="A46" s="136" t="s">
        <v>342</v>
      </c>
      <c r="B46" s="139" t="s">
        <v>396</v>
      </c>
      <c r="C46" s="140" t="s">
        <v>397</v>
      </c>
      <c r="D46" s="136"/>
      <c r="E46" s="135">
        <v>0</v>
      </c>
      <c r="F46" s="135">
        <v>0</v>
      </c>
    </row>
    <row r="47" spans="1:6" ht="39" customHeight="1">
      <c r="A47" s="136" t="s">
        <v>342</v>
      </c>
      <c r="B47" s="139" t="s">
        <v>398</v>
      </c>
      <c r="C47" s="140" t="s">
        <v>399</v>
      </c>
      <c r="D47" s="136"/>
      <c r="E47" s="135">
        <v>0</v>
      </c>
      <c r="F47" s="135">
        <v>0</v>
      </c>
    </row>
    <row r="48" spans="1:6" ht="55.9" customHeight="1">
      <c r="A48" s="136" t="s">
        <v>342</v>
      </c>
      <c r="B48" s="137" t="s">
        <v>400</v>
      </c>
      <c r="C48" s="138" t="s">
        <v>401</v>
      </c>
      <c r="D48" s="136"/>
      <c r="E48" s="135">
        <v>0</v>
      </c>
      <c r="F48" s="135">
        <v>0</v>
      </c>
    </row>
    <row r="49" spans="1:13" ht="39" customHeight="1">
      <c r="A49" s="136" t="s">
        <v>402</v>
      </c>
      <c r="B49" s="137" t="s">
        <v>403</v>
      </c>
      <c r="C49" s="138" t="s">
        <v>404</v>
      </c>
      <c r="D49" s="136"/>
      <c r="E49" s="135">
        <v>700000000</v>
      </c>
      <c r="F49" s="135">
        <v>254000000</v>
      </c>
    </row>
    <row r="50" spans="1:13" ht="39" customHeight="1">
      <c r="A50" s="136" t="s">
        <v>342</v>
      </c>
      <c r="B50" s="139" t="s">
        <v>405</v>
      </c>
      <c r="C50" s="140" t="s">
        <v>406</v>
      </c>
      <c r="D50" s="136"/>
      <c r="E50" s="135">
        <v>700000000</v>
      </c>
      <c r="F50" s="135">
        <v>254000000</v>
      </c>
    </row>
    <row r="51" spans="1:13" ht="39" customHeight="1">
      <c r="A51" s="136" t="s">
        <v>342</v>
      </c>
      <c r="B51" s="139" t="s">
        <v>407</v>
      </c>
      <c r="C51" s="140" t="s">
        <v>408</v>
      </c>
      <c r="D51" s="136"/>
      <c r="E51" s="135">
        <v>0</v>
      </c>
      <c r="F51" s="135">
        <v>0</v>
      </c>
    </row>
    <row r="52" spans="1:13" ht="46.15" customHeight="1">
      <c r="A52" s="136" t="s">
        <v>342</v>
      </c>
      <c r="B52" s="139" t="s">
        <v>409</v>
      </c>
      <c r="C52" s="140" t="s">
        <v>410</v>
      </c>
      <c r="D52" s="136"/>
      <c r="E52" s="135">
        <v>0</v>
      </c>
      <c r="F52" s="135">
        <v>0</v>
      </c>
    </row>
    <row r="53" spans="1:13" ht="42" customHeight="1">
      <c r="A53" s="136" t="s">
        <v>342</v>
      </c>
      <c r="B53" s="139" t="s">
        <v>411</v>
      </c>
      <c r="C53" s="140" t="s">
        <v>412</v>
      </c>
      <c r="D53" s="136"/>
      <c r="E53" s="135">
        <v>0</v>
      </c>
      <c r="F53" s="135">
        <v>0</v>
      </c>
    </row>
    <row r="54" spans="1:13" ht="39" customHeight="1">
      <c r="A54" s="136" t="s">
        <v>342</v>
      </c>
      <c r="B54" s="139" t="s">
        <v>413</v>
      </c>
      <c r="C54" s="140" t="s">
        <v>414</v>
      </c>
      <c r="D54" s="136"/>
      <c r="E54" s="135">
        <v>0</v>
      </c>
      <c r="F54" s="135">
        <v>0</v>
      </c>
    </row>
    <row r="55" spans="1:13" ht="39" customHeight="1">
      <c r="A55" s="136" t="s">
        <v>342</v>
      </c>
      <c r="B55" s="139" t="s">
        <v>415</v>
      </c>
      <c r="C55" s="140" t="s">
        <v>416</v>
      </c>
      <c r="D55" s="136"/>
      <c r="E55" s="135">
        <v>0</v>
      </c>
      <c r="F55" s="135">
        <v>0</v>
      </c>
    </row>
    <row r="56" spans="1:13" ht="39" customHeight="1">
      <c r="A56" s="136" t="s">
        <v>417</v>
      </c>
      <c r="B56" s="137" t="s">
        <v>418</v>
      </c>
      <c r="C56" s="138" t="s">
        <v>419</v>
      </c>
      <c r="D56" s="136"/>
      <c r="E56" s="135">
        <v>0</v>
      </c>
      <c r="F56" s="135">
        <v>0</v>
      </c>
    </row>
    <row r="57" spans="1:13" s="142" customFormat="1" ht="46.9" customHeight="1">
      <c r="A57" s="136" t="s">
        <v>342</v>
      </c>
      <c r="B57" s="139" t="s">
        <v>420</v>
      </c>
      <c r="C57" s="140" t="s">
        <v>421</v>
      </c>
      <c r="D57" s="136"/>
      <c r="E57" s="135">
        <v>0</v>
      </c>
      <c r="F57" s="135">
        <v>0</v>
      </c>
      <c r="G57" s="141"/>
      <c r="H57" s="84"/>
      <c r="I57" s="84"/>
      <c r="J57" s="84"/>
      <c r="K57" s="84"/>
      <c r="L57" s="84"/>
      <c r="M57" s="84"/>
    </row>
    <row r="58" spans="1:13" ht="39" customHeight="1">
      <c r="A58" s="136" t="s">
        <v>342</v>
      </c>
      <c r="B58" s="139" t="s">
        <v>422</v>
      </c>
      <c r="C58" s="140" t="s">
        <v>423</v>
      </c>
      <c r="D58" s="136"/>
      <c r="E58" s="135">
        <v>0</v>
      </c>
      <c r="F58" s="135">
        <v>0</v>
      </c>
    </row>
    <row r="59" spans="1:13" ht="39" customHeight="1">
      <c r="A59" s="136" t="s">
        <v>342</v>
      </c>
      <c r="B59" s="139" t="s">
        <v>424</v>
      </c>
      <c r="C59" s="140" t="s">
        <v>425</v>
      </c>
      <c r="D59" s="136"/>
      <c r="E59" s="135">
        <v>0</v>
      </c>
      <c r="F59" s="135">
        <v>0</v>
      </c>
    </row>
    <row r="60" spans="1:13" ht="39" customHeight="1">
      <c r="A60" s="136" t="s">
        <v>426</v>
      </c>
      <c r="B60" s="137" t="s">
        <v>427</v>
      </c>
      <c r="C60" s="138" t="s">
        <v>428</v>
      </c>
      <c r="D60" s="136"/>
      <c r="E60" s="135">
        <v>0</v>
      </c>
      <c r="F60" s="135">
        <v>0</v>
      </c>
    </row>
    <row r="61" spans="1:13" ht="39" customHeight="1">
      <c r="A61" s="44" t="s">
        <v>342</v>
      </c>
      <c r="B61" s="134" t="s">
        <v>328</v>
      </c>
      <c r="C61" s="40" t="s">
        <v>429</v>
      </c>
      <c r="D61" s="60"/>
      <c r="E61" s="60">
        <v>602440877633</v>
      </c>
      <c r="F61" s="60">
        <v>673724788741</v>
      </c>
    </row>
    <row r="62" spans="1:13" ht="39" customHeight="1">
      <c r="A62" s="44" t="s">
        <v>47</v>
      </c>
      <c r="B62" s="134" t="s">
        <v>430</v>
      </c>
      <c r="C62" s="40" t="s">
        <v>47</v>
      </c>
      <c r="D62" s="60"/>
      <c r="E62" s="60"/>
      <c r="F62" s="60"/>
    </row>
    <row r="63" spans="1:13" ht="39" customHeight="1">
      <c r="A63" s="136" t="s">
        <v>336</v>
      </c>
      <c r="B63" s="137" t="s">
        <v>431</v>
      </c>
      <c r="C63" s="138" t="s">
        <v>432</v>
      </c>
      <c r="D63" s="136"/>
      <c r="E63" s="135">
        <v>0</v>
      </c>
      <c r="F63" s="135">
        <v>0</v>
      </c>
    </row>
    <row r="64" spans="1:13" ht="39" customHeight="1">
      <c r="A64" s="136" t="s">
        <v>342</v>
      </c>
      <c r="B64" s="139" t="s">
        <v>433</v>
      </c>
      <c r="C64" s="140" t="s">
        <v>434</v>
      </c>
      <c r="D64" s="136"/>
      <c r="E64" s="135">
        <v>0</v>
      </c>
      <c r="F64" s="135">
        <v>0</v>
      </c>
    </row>
    <row r="65" spans="1:6" ht="39" customHeight="1">
      <c r="A65" s="136" t="s">
        <v>342</v>
      </c>
      <c r="B65" s="139" t="s">
        <v>435</v>
      </c>
      <c r="C65" s="140" t="s">
        <v>436</v>
      </c>
      <c r="D65" s="136"/>
      <c r="E65" s="135">
        <v>0</v>
      </c>
      <c r="F65" s="135">
        <v>0</v>
      </c>
    </row>
    <row r="66" spans="1:6" ht="39" customHeight="1">
      <c r="A66" s="136" t="s">
        <v>353</v>
      </c>
      <c r="B66" s="137" t="s">
        <v>437</v>
      </c>
      <c r="C66" s="138" t="s">
        <v>438</v>
      </c>
      <c r="D66" s="136"/>
      <c r="E66" s="135">
        <v>32730485000</v>
      </c>
      <c r="F66" s="135">
        <v>10396800000</v>
      </c>
    </row>
    <row r="67" spans="1:6" ht="60" customHeight="1">
      <c r="A67" s="136" t="s">
        <v>378</v>
      </c>
      <c r="B67" s="137" t="s">
        <v>439</v>
      </c>
      <c r="C67" s="138" t="s">
        <v>440</v>
      </c>
      <c r="D67" s="136"/>
      <c r="E67" s="135">
        <v>57460172</v>
      </c>
      <c r="F67" s="135">
        <v>124296600</v>
      </c>
    </row>
    <row r="68" spans="1:6" ht="57.4" customHeight="1">
      <c r="A68" s="136" t="s">
        <v>342</v>
      </c>
      <c r="B68" s="139" t="s">
        <v>441</v>
      </c>
      <c r="C68" s="140" t="s">
        <v>442</v>
      </c>
      <c r="D68" s="136"/>
      <c r="E68" s="135">
        <v>0</v>
      </c>
      <c r="F68" s="135">
        <v>0</v>
      </c>
    </row>
    <row r="69" spans="1:6" ht="60" customHeight="1">
      <c r="A69" s="136" t="s">
        <v>342</v>
      </c>
      <c r="B69" s="139" t="s">
        <v>443</v>
      </c>
      <c r="C69" s="140" t="s">
        <v>444</v>
      </c>
      <c r="D69" s="136"/>
      <c r="E69" s="135">
        <v>57460172</v>
      </c>
      <c r="F69" s="135">
        <v>124296600</v>
      </c>
    </row>
    <row r="70" spans="1:6" ht="39" customHeight="1">
      <c r="A70" s="136" t="s">
        <v>445</v>
      </c>
      <c r="B70" s="137" t="s">
        <v>446</v>
      </c>
      <c r="C70" s="138" t="s">
        <v>447</v>
      </c>
      <c r="D70" s="136"/>
      <c r="E70" s="135">
        <v>14648737</v>
      </c>
      <c r="F70" s="135">
        <v>5293770</v>
      </c>
    </row>
    <row r="71" spans="1:6" ht="39" customHeight="1">
      <c r="A71" s="136" t="s">
        <v>448</v>
      </c>
      <c r="B71" s="137" t="s">
        <v>449</v>
      </c>
      <c r="C71" s="138" t="s">
        <v>450</v>
      </c>
      <c r="D71" s="136"/>
      <c r="E71" s="135">
        <v>83000000</v>
      </c>
      <c r="F71" s="135">
        <v>83000000</v>
      </c>
    </row>
    <row r="72" spans="1:6" ht="39" customHeight="1">
      <c r="A72" s="136" t="s">
        <v>451</v>
      </c>
      <c r="B72" s="137" t="s">
        <v>452</v>
      </c>
      <c r="C72" s="138" t="s">
        <v>453</v>
      </c>
      <c r="D72" s="136"/>
      <c r="E72" s="135">
        <v>167682347</v>
      </c>
      <c r="F72" s="135">
        <v>164438188</v>
      </c>
    </row>
    <row r="73" spans="1:6" ht="39" customHeight="1">
      <c r="A73" s="136" t="s">
        <v>342</v>
      </c>
      <c r="B73" s="139" t="s">
        <v>331</v>
      </c>
      <c r="C73" s="140" t="s">
        <v>454</v>
      </c>
      <c r="D73" s="136"/>
      <c r="E73" s="135">
        <v>68979248</v>
      </c>
      <c r="F73" s="135">
        <v>22188188</v>
      </c>
    </row>
    <row r="74" spans="1:6" ht="39" customHeight="1">
      <c r="A74" s="136" t="s">
        <v>342</v>
      </c>
      <c r="B74" s="139" t="s">
        <v>455</v>
      </c>
      <c r="C74" s="140" t="s">
        <v>456</v>
      </c>
      <c r="D74" s="136"/>
      <c r="E74" s="135">
        <v>68979248</v>
      </c>
      <c r="F74" s="135">
        <v>22188188</v>
      </c>
    </row>
    <row r="75" spans="1:6" ht="39" customHeight="1">
      <c r="A75" s="136" t="s">
        <v>342</v>
      </c>
      <c r="B75" s="139" t="s">
        <v>457</v>
      </c>
      <c r="C75" s="140" t="s">
        <v>458</v>
      </c>
      <c r="D75" s="136"/>
      <c r="E75" s="135">
        <v>0</v>
      </c>
      <c r="F75" s="135">
        <v>0</v>
      </c>
    </row>
    <row r="76" spans="1:6" ht="39" customHeight="1">
      <c r="A76" s="136" t="s">
        <v>342</v>
      </c>
      <c r="B76" s="139" t="s">
        <v>459</v>
      </c>
      <c r="C76" s="140" t="s">
        <v>460</v>
      </c>
      <c r="D76" s="136"/>
      <c r="E76" s="135">
        <v>85313161</v>
      </c>
      <c r="F76" s="135">
        <v>127291096</v>
      </c>
    </row>
    <row r="77" spans="1:6" ht="39" customHeight="1">
      <c r="A77" s="136" t="s">
        <v>342</v>
      </c>
      <c r="B77" s="139" t="s">
        <v>461</v>
      </c>
      <c r="C77" s="140" t="s">
        <v>462</v>
      </c>
      <c r="D77" s="136"/>
      <c r="E77" s="135">
        <v>0</v>
      </c>
      <c r="F77" s="135">
        <v>0</v>
      </c>
    </row>
    <row r="78" spans="1:6" ht="39" customHeight="1">
      <c r="A78" s="136" t="s">
        <v>342</v>
      </c>
      <c r="B78" s="139" t="s">
        <v>463</v>
      </c>
      <c r="C78" s="140" t="s">
        <v>464</v>
      </c>
      <c r="D78" s="136"/>
      <c r="E78" s="135">
        <v>0</v>
      </c>
      <c r="F78" s="135">
        <v>0</v>
      </c>
    </row>
    <row r="79" spans="1:6" ht="45.4" customHeight="1">
      <c r="A79" s="136" t="s">
        <v>342</v>
      </c>
      <c r="B79" s="139" t="s">
        <v>465</v>
      </c>
      <c r="C79" s="140" t="s">
        <v>466</v>
      </c>
      <c r="D79" s="136"/>
      <c r="E79" s="135">
        <v>13389938</v>
      </c>
      <c r="F79" s="135">
        <v>14958904</v>
      </c>
    </row>
    <row r="80" spans="1:6" ht="48.4" customHeight="1">
      <c r="A80" s="136" t="s">
        <v>342</v>
      </c>
      <c r="B80" s="139" t="s">
        <v>467</v>
      </c>
      <c r="C80" s="140" t="s">
        <v>468</v>
      </c>
      <c r="D80" s="136"/>
      <c r="E80" s="135">
        <v>0</v>
      </c>
      <c r="F80" s="135">
        <v>0</v>
      </c>
    </row>
    <row r="81" spans="1:6" ht="56.65" customHeight="1">
      <c r="A81" s="136" t="s">
        <v>342</v>
      </c>
      <c r="B81" s="139" t="s">
        <v>469</v>
      </c>
      <c r="C81" s="140" t="s">
        <v>470</v>
      </c>
      <c r="D81" s="136"/>
      <c r="E81" s="135">
        <v>0</v>
      </c>
      <c r="F81" s="135">
        <v>0</v>
      </c>
    </row>
    <row r="82" spans="1:6" ht="39" customHeight="1">
      <c r="A82" s="136" t="s">
        <v>471</v>
      </c>
      <c r="B82" s="137" t="s">
        <v>472</v>
      </c>
      <c r="C82" s="138" t="s">
        <v>473</v>
      </c>
      <c r="D82" s="136"/>
      <c r="E82" s="135">
        <v>624254357</v>
      </c>
      <c r="F82" s="135">
        <v>1887697085</v>
      </c>
    </row>
    <row r="83" spans="1:6" ht="39" customHeight="1">
      <c r="A83" s="136" t="s">
        <v>342</v>
      </c>
      <c r="B83" s="139" t="s">
        <v>329</v>
      </c>
      <c r="C83" s="140" t="s">
        <v>474</v>
      </c>
      <c r="D83" s="136"/>
      <c r="E83" s="135">
        <v>624254357</v>
      </c>
      <c r="F83" s="135">
        <v>1887697085</v>
      </c>
    </row>
    <row r="84" spans="1:6" ht="45" customHeight="1">
      <c r="A84" s="136" t="s">
        <v>342</v>
      </c>
      <c r="B84" s="139" t="s">
        <v>330</v>
      </c>
      <c r="C84" s="140" t="s">
        <v>475</v>
      </c>
      <c r="D84" s="136"/>
      <c r="E84" s="135">
        <v>0</v>
      </c>
      <c r="F84" s="135">
        <v>0</v>
      </c>
    </row>
    <row r="85" spans="1:6" ht="39" customHeight="1">
      <c r="A85" s="136" t="s">
        <v>476</v>
      </c>
      <c r="B85" s="137" t="s">
        <v>477</v>
      </c>
      <c r="C85" s="138" t="s">
        <v>478</v>
      </c>
      <c r="D85" s="136"/>
      <c r="E85" s="135">
        <v>12722623317</v>
      </c>
      <c r="F85" s="135">
        <v>1131195356</v>
      </c>
    </row>
    <row r="86" spans="1:6" ht="39" customHeight="1">
      <c r="A86" s="136" t="s">
        <v>479</v>
      </c>
      <c r="B86" s="137" t="s">
        <v>480</v>
      </c>
      <c r="C86" s="138" t="s">
        <v>481</v>
      </c>
      <c r="D86" s="136"/>
      <c r="E86" s="135">
        <v>1007185648</v>
      </c>
      <c r="F86" s="135">
        <v>1143203800</v>
      </c>
    </row>
    <row r="87" spans="1:6" ht="39" customHeight="1">
      <c r="A87" s="136" t="s">
        <v>342</v>
      </c>
      <c r="B87" s="139" t="s">
        <v>482</v>
      </c>
      <c r="C87" s="140" t="s">
        <v>483</v>
      </c>
      <c r="D87" s="136"/>
      <c r="E87" s="135">
        <v>920250788</v>
      </c>
      <c r="F87" s="135">
        <v>1062301325</v>
      </c>
    </row>
    <row r="88" spans="1:6" ht="39" customHeight="1">
      <c r="A88" s="136" t="s">
        <v>342</v>
      </c>
      <c r="B88" s="139" t="s">
        <v>484</v>
      </c>
      <c r="C88" s="140" t="s">
        <v>485</v>
      </c>
      <c r="D88" s="136"/>
      <c r="E88" s="135">
        <v>34900000</v>
      </c>
      <c r="F88" s="135">
        <v>26438774</v>
      </c>
    </row>
    <row r="89" spans="1:6" ht="39" customHeight="1">
      <c r="A89" s="136" t="s">
        <v>342</v>
      </c>
      <c r="B89" s="139" t="s">
        <v>48</v>
      </c>
      <c r="C89" s="140" t="s">
        <v>486</v>
      </c>
      <c r="D89" s="136"/>
      <c r="E89" s="135">
        <v>22000000</v>
      </c>
      <c r="F89" s="135">
        <v>22138774</v>
      </c>
    </row>
    <row r="90" spans="1:6" ht="39" customHeight="1">
      <c r="A90" s="136" t="s">
        <v>342</v>
      </c>
      <c r="B90" s="139" t="s">
        <v>60</v>
      </c>
      <c r="C90" s="140" t="s">
        <v>487</v>
      </c>
      <c r="D90" s="136"/>
      <c r="E90" s="135">
        <v>12900000</v>
      </c>
      <c r="F90" s="135">
        <v>4300000</v>
      </c>
    </row>
    <row r="91" spans="1:6" ht="57" customHeight="1">
      <c r="A91" s="136" t="s">
        <v>342</v>
      </c>
      <c r="B91" s="139" t="s">
        <v>273</v>
      </c>
      <c r="C91" s="140" t="s">
        <v>488</v>
      </c>
      <c r="D91" s="136"/>
      <c r="E91" s="135">
        <v>0</v>
      </c>
      <c r="F91" s="135">
        <v>0</v>
      </c>
    </row>
    <row r="92" spans="1:6" ht="39" customHeight="1">
      <c r="A92" s="136" t="s">
        <v>342</v>
      </c>
      <c r="B92" s="139" t="s">
        <v>489</v>
      </c>
      <c r="C92" s="140" t="s">
        <v>490</v>
      </c>
      <c r="D92" s="136"/>
      <c r="E92" s="135">
        <v>15734860</v>
      </c>
      <c r="F92" s="135">
        <v>18163701</v>
      </c>
    </row>
    <row r="93" spans="1:6" ht="39" customHeight="1">
      <c r="A93" s="136" t="s">
        <v>342</v>
      </c>
      <c r="B93" s="139" t="s">
        <v>491</v>
      </c>
      <c r="C93" s="140" t="s">
        <v>492</v>
      </c>
      <c r="D93" s="136"/>
      <c r="E93" s="135">
        <v>25300000</v>
      </c>
      <c r="F93" s="135">
        <v>25300000</v>
      </c>
    </row>
    <row r="94" spans="1:6" ht="39" customHeight="1">
      <c r="A94" s="136" t="s">
        <v>342</v>
      </c>
      <c r="B94" s="139" t="s">
        <v>493</v>
      </c>
      <c r="C94" s="140" t="s">
        <v>494</v>
      </c>
      <c r="D94" s="136"/>
      <c r="E94" s="135">
        <v>11000000</v>
      </c>
      <c r="F94" s="135">
        <v>11000000</v>
      </c>
    </row>
    <row r="95" spans="1:6" ht="57.4" customHeight="1">
      <c r="A95" s="136" t="s">
        <v>342</v>
      </c>
      <c r="B95" s="139" t="s">
        <v>495</v>
      </c>
      <c r="C95" s="140" t="s">
        <v>496</v>
      </c>
      <c r="D95" s="136"/>
      <c r="E95" s="135">
        <v>0</v>
      </c>
      <c r="F95" s="135">
        <v>0</v>
      </c>
    </row>
    <row r="96" spans="1:6" ht="47.65" customHeight="1">
      <c r="A96" s="136" t="s">
        <v>342</v>
      </c>
      <c r="B96" s="139" t="s">
        <v>497</v>
      </c>
      <c r="C96" s="140" t="s">
        <v>498</v>
      </c>
      <c r="D96" s="136"/>
      <c r="E96" s="135">
        <v>0</v>
      </c>
      <c r="F96" s="135">
        <v>0</v>
      </c>
    </row>
    <row r="97" spans="1:6" ht="39" customHeight="1">
      <c r="A97" s="136" t="s">
        <v>110</v>
      </c>
      <c r="B97" s="137" t="s">
        <v>499</v>
      </c>
      <c r="C97" s="138" t="s">
        <v>500</v>
      </c>
      <c r="D97" s="136"/>
      <c r="E97" s="135">
        <v>0</v>
      </c>
      <c r="F97" s="135">
        <v>0</v>
      </c>
    </row>
    <row r="98" spans="1:6" ht="39" customHeight="1">
      <c r="A98" s="136" t="s">
        <v>342</v>
      </c>
      <c r="B98" s="139" t="s">
        <v>333</v>
      </c>
      <c r="C98" s="140" t="s">
        <v>501</v>
      </c>
      <c r="D98" s="136"/>
      <c r="E98" s="135">
        <v>0</v>
      </c>
      <c r="F98" s="135">
        <v>0</v>
      </c>
    </row>
    <row r="99" spans="1:6" ht="45.4" customHeight="1">
      <c r="A99" s="136" t="s">
        <v>342</v>
      </c>
      <c r="B99" s="139" t="s">
        <v>334</v>
      </c>
      <c r="C99" s="140" t="s">
        <v>502</v>
      </c>
      <c r="D99" s="136"/>
      <c r="E99" s="135">
        <v>0</v>
      </c>
      <c r="F99" s="135">
        <v>0</v>
      </c>
    </row>
    <row r="100" spans="1:6" ht="39" customHeight="1">
      <c r="A100" s="136" t="s">
        <v>342</v>
      </c>
      <c r="B100" s="139" t="s">
        <v>503</v>
      </c>
      <c r="C100" s="140" t="s">
        <v>504</v>
      </c>
      <c r="D100" s="136"/>
      <c r="E100" s="135">
        <v>0</v>
      </c>
      <c r="F100" s="135">
        <v>0</v>
      </c>
    </row>
    <row r="101" spans="1:6" ht="39" customHeight="1">
      <c r="A101" s="136" t="s">
        <v>342</v>
      </c>
      <c r="B101" s="139" t="s">
        <v>505</v>
      </c>
      <c r="C101" s="140" t="s">
        <v>506</v>
      </c>
      <c r="D101" s="136"/>
      <c r="E101" s="135">
        <v>0</v>
      </c>
      <c r="F101" s="135">
        <v>0</v>
      </c>
    </row>
    <row r="102" spans="1:6" ht="39" customHeight="1">
      <c r="A102" s="136" t="s">
        <v>342</v>
      </c>
      <c r="B102" s="139" t="s">
        <v>332</v>
      </c>
      <c r="C102" s="140" t="s">
        <v>507</v>
      </c>
      <c r="D102" s="136"/>
      <c r="E102" s="135">
        <v>0</v>
      </c>
      <c r="F102" s="135">
        <v>0</v>
      </c>
    </row>
    <row r="103" spans="1:6" ht="39" customHeight="1">
      <c r="A103" s="44" t="s">
        <v>342</v>
      </c>
      <c r="B103" s="134" t="s">
        <v>508</v>
      </c>
      <c r="C103" s="40" t="s">
        <v>509</v>
      </c>
      <c r="D103" s="60"/>
      <c r="E103" s="60">
        <v>47407339578</v>
      </c>
      <c r="F103" s="60">
        <v>14935924799</v>
      </c>
    </row>
    <row r="104" spans="1:6" ht="59.65" customHeight="1">
      <c r="A104" s="44" t="s">
        <v>51</v>
      </c>
      <c r="B104" s="134" t="s">
        <v>510</v>
      </c>
      <c r="C104" s="40" t="s">
        <v>511</v>
      </c>
      <c r="D104" s="60"/>
      <c r="E104" s="60">
        <v>555033538055</v>
      </c>
      <c r="F104" s="60">
        <v>658788863942</v>
      </c>
    </row>
    <row r="105" spans="1:6" ht="39" customHeight="1">
      <c r="A105" s="136" t="s">
        <v>336</v>
      </c>
      <c r="B105" s="137" t="s">
        <v>512</v>
      </c>
      <c r="C105" s="138" t="s">
        <v>513</v>
      </c>
      <c r="D105" s="136"/>
      <c r="E105" s="135">
        <v>234850870600</v>
      </c>
      <c r="F105" s="135">
        <v>222891277300</v>
      </c>
    </row>
    <row r="106" spans="1:6" ht="39" customHeight="1">
      <c r="A106" s="136" t="s">
        <v>339</v>
      </c>
      <c r="B106" s="137" t="s">
        <v>514</v>
      </c>
      <c r="C106" s="138" t="s">
        <v>515</v>
      </c>
      <c r="D106" s="136"/>
      <c r="E106" s="135">
        <v>2838487685500</v>
      </c>
      <c r="F106" s="135">
        <v>2812712160100</v>
      </c>
    </row>
    <row r="107" spans="1:6" ht="39" customHeight="1">
      <c r="A107" s="136" t="s">
        <v>350</v>
      </c>
      <c r="B107" s="137" t="s">
        <v>516</v>
      </c>
      <c r="C107" s="138" t="s">
        <v>517</v>
      </c>
      <c r="D107" s="136"/>
      <c r="E107" s="135">
        <v>-2603636814900</v>
      </c>
      <c r="F107" s="135">
        <v>-2589820882800</v>
      </c>
    </row>
    <row r="108" spans="1:6" ht="39" customHeight="1">
      <c r="A108" s="136" t="s">
        <v>353</v>
      </c>
      <c r="B108" s="137" t="s">
        <v>518</v>
      </c>
      <c r="C108" s="138" t="s">
        <v>519</v>
      </c>
      <c r="D108" s="136"/>
      <c r="E108" s="135">
        <v>236277151524</v>
      </c>
      <c r="F108" s="135">
        <v>215880618326</v>
      </c>
    </row>
    <row r="109" spans="1:6" ht="39" customHeight="1">
      <c r="A109" s="136" t="s">
        <v>378</v>
      </c>
      <c r="B109" s="137" t="s">
        <v>520</v>
      </c>
      <c r="C109" s="138" t="s">
        <v>521</v>
      </c>
      <c r="D109" s="136"/>
      <c r="E109" s="135">
        <v>83905515931</v>
      </c>
      <c r="F109" s="135">
        <v>220016968316</v>
      </c>
    </row>
    <row r="110" spans="1:6" ht="39" customHeight="1">
      <c r="A110" s="136" t="s">
        <v>381</v>
      </c>
      <c r="B110" s="137" t="s">
        <v>522</v>
      </c>
      <c r="C110" s="138" t="s">
        <v>523</v>
      </c>
      <c r="D110" s="136"/>
      <c r="E110" s="135">
        <v>220016968316</v>
      </c>
      <c r="F110" s="135">
        <v>235685556253</v>
      </c>
    </row>
    <row r="111" spans="1:6" ht="39" customHeight="1">
      <c r="A111" s="136" t="s">
        <v>386</v>
      </c>
      <c r="B111" s="137" t="s">
        <v>524</v>
      </c>
      <c r="C111" s="138" t="s">
        <v>525</v>
      </c>
      <c r="D111" s="136"/>
      <c r="E111" s="135">
        <v>-136111452385</v>
      </c>
      <c r="F111" s="135">
        <v>-15668587937</v>
      </c>
    </row>
    <row r="112" spans="1:6" ht="47.65" customHeight="1">
      <c r="A112" s="44" t="s">
        <v>52</v>
      </c>
      <c r="B112" s="134" t="s">
        <v>526</v>
      </c>
      <c r="C112" s="40" t="s">
        <v>527</v>
      </c>
      <c r="D112" s="60"/>
      <c r="E112" s="146">
        <v>23633.439999999999</v>
      </c>
      <c r="F112" s="146">
        <v>29556.51</v>
      </c>
    </row>
    <row r="113" spans="1:13" ht="45.4" customHeight="1">
      <c r="A113" s="44" t="s">
        <v>53</v>
      </c>
      <c r="B113" s="134" t="s">
        <v>528</v>
      </c>
      <c r="C113" s="40" t="s">
        <v>529</v>
      </c>
      <c r="D113" s="60"/>
      <c r="E113" s="60">
        <v>0</v>
      </c>
      <c r="F113" s="60">
        <v>0</v>
      </c>
    </row>
    <row r="114" spans="1:13" ht="54" customHeight="1">
      <c r="A114" s="136" t="s">
        <v>336</v>
      </c>
      <c r="B114" s="137" t="s">
        <v>530</v>
      </c>
      <c r="C114" s="138" t="s">
        <v>531</v>
      </c>
      <c r="D114" s="136"/>
      <c r="E114" s="135">
        <v>0</v>
      </c>
      <c r="F114" s="135">
        <v>0</v>
      </c>
    </row>
    <row r="115" spans="1:13" ht="51.6" customHeight="1">
      <c r="A115" s="136" t="s">
        <v>353</v>
      </c>
      <c r="B115" s="137" t="s">
        <v>532</v>
      </c>
      <c r="C115" s="138" t="s">
        <v>533</v>
      </c>
      <c r="D115" s="136"/>
      <c r="E115" s="135">
        <v>0</v>
      </c>
      <c r="F115" s="135">
        <v>0</v>
      </c>
    </row>
    <row r="116" spans="1:13" ht="46.5" customHeight="1">
      <c r="A116" s="44" t="s">
        <v>54</v>
      </c>
      <c r="B116" s="134" t="s">
        <v>534</v>
      </c>
      <c r="C116" s="40" t="s">
        <v>54</v>
      </c>
      <c r="D116" s="60"/>
      <c r="E116" s="60"/>
      <c r="F116" s="60"/>
    </row>
    <row r="117" spans="1:13" ht="39" customHeight="1">
      <c r="A117" s="136" t="s">
        <v>336</v>
      </c>
      <c r="B117" s="137" t="s">
        <v>535</v>
      </c>
      <c r="C117" s="138" t="s">
        <v>536</v>
      </c>
      <c r="D117" s="136"/>
      <c r="E117" s="135">
        <v>0</v>
      </c>
      <c r="F117" s="135">
        <v>0</v>
      </c>
    </row>
    <row r="118" spans="1:13" ht="39" customHeight="1">
      <c r="A118" s="136" t="s">
        <v>353</v>
      </c>
      <c r="B118" s="137" t="s">
        <v>537</v>
      </c>
      <c r="C118" s="138" t="s">
        <v>538</v>
      </c>
      <c r="D118" s="136"/>
      <c r="E118" s="135">
        <v>0</v>
      </c>
      <c r="F118" s="135">
        <v>0</v>
      </c>
    </row>
    <row r="119" spans="1:13" ht="39" customHeight="1">
      <c r="A119" s="136" t="s">
        <v>378</v>
      </c>
      <c r="B119" s="137" t="s">
        <v>539</v>
      </c>
      <c r="C119" s="138" t="s">
        <v>540</v>
      </c>
      <c r="D119" s="136"/>
      <c r="E119" s="135">
        <v>0</v>
      </c>
      <c r="F119" s="135">
        <v>0</v>
      </c>
    </row>
    <row r="120" spans="1:13" ht="39" customHeight="1">
      <c r="A120" s="143" t="s">
        <v>445</v>
      </c>
      <c r="B120" s="144" t="s">
        <v>541</v>
      </c>
      <c r="C120" s="138" t="s">
        <v>542</v>
      </c>
      <c r="D120" s="143"/>
      <c r="E120" s="145">
        <v>23485087.059999999</v>
      </c>
      <c r="F120" s="145">
        <v>22289127.73</v>
      </c>
    </row>
    <row r="121" spans="1:13" s="94" customFormat="1">
      <c r="A121" s="43"/>
      <c r="B121" s="43"/>
      <c r="C121" s="43"/>
      <c r="D121" s="43"/>
      <c r="E121" s="43"/>
      <c r="F121" s="43"/>
      <c r="G121" s="38"/>
      <c r="H121" s="84"/>
      <c r="I121" s="84"/>
      <c r="J121" s="84"/>
      <c r="K121" s="84"/>
      <c r="L121" s="84"/>
      <c r="M121" s="84"/>
    </row>
    <row r="123" spans="1:13" ht="16.899999999999999" customHeight="1">
      <c r="A123" s="273" t="s">
        <v>179</v>
      </c>
      <c r="B123" s="273"/>
      <c r="C123" s="273" t="s">
        <v>180</v>
      </c>
      <c r="D123" s="273"/>
      <c r="E123" s="273"/>
      <c r="F123" s="273"/>
    </row>
    <row r="136" spans="1:13">
      <c r="A136" s="274" t="s">
        <v>558</v>
      </c>
      <c r="B136" s="274"/>
      <c r="C136" s="274" t="s">
        <v>559</v>
      </c>
      <c r="D136" s="274"/>
      <c r="E136" s="274"/>
      <c r="F136" s="43" t="s">
        <v>791</v>
      </c>
    </row>
    <row r="137" spans="1:13" s="201" customFormat="1" ht="16.899999999999999" customHeight="1">
      <c r="A137" s="273" t="s">
        <v>717</v>
      </c>
      <c r="B137" s="273"/>
      <c r="C137" s="273" t="s">
        <v>692</v>
      </c>
      <c r="D137" s="273"/>
      <c r="E137" s="273"/>
      <c r="F137" s="187" t="s">
        <v>686</v>
      </c>
      <c r="G137" s="37"/>
      <c r="H137" s="84"/>
      <c r="I137" s="84"/>
      <c r="J137" s="84"/>
      <c r="K137" s="84"/>
      <c r="L137" s="84"/>
      <c r="M137" s="84"/>
    </row>
    <row r="138" spans="1:13" s="201" customFormat="1" ht="16.899999999999999" customHeight="1">
      <c r="A138" s="274" t="s">
        <v>693</v>
      </c>
      <c r="B138" s="274"/>
      <c r="C138" s="274" t="s">
        <v>694</v>
      </c>
      <c r="D138" s="274"/>
      <c r="E138" s="274"/>
      <c r="F138" s="189" t="s">
        <v>687</v>
      </c>
      <c r="G138" s="37"/>
      <c r="H138" s="84"/>
      <c r="I138" s="84"/>
      <c r="J138" s="84"/>
      <c r="K138" s="84"/>
      <c r="L138" s="84"/>
      <c r="M138" s="84"/>
    </row>
  </sheetData>
  <mergeCells count="20">
    <mergeCell ref="A138:B138"/>
    <mergeCell ref="C138:E138"/>
    <mergeCell ref="A123:B123"/>
    <mergeCell ref="C123:F123"/>
    <mergeCell ref="A136:B136"/>
    <mergeCell ref="C136:E136"/>
    <mergeCell ref="A137:B137"/>
    <mergeCell ref="C137:E137"/>
    <mergeCell ref="C14:F14"/>
    <mergeCell ref="A1:F1"/>
    <mergeCell ref="A2:F2"/>
    <mergeCell ref="A3:F3"/>
    <mergeCell ref="A5:F5"/>
    <mergeCell ref="C7:F7"/>
    <mergeCell ref="C8:F8"/>
    <mergeCell ref="C9:F9"/>
    <mergeCell ref="C10:F10"/>
    <mergeCell ref="C11:F11"/>
    <mergeCell ref="C12:F12"/>
    <mergeCell ref="C13:F13"/>
  </mergeCells>
  <printOptions horizontalCentered="1"/>
  <pageMargins left="0.3" right="0.3" top="0.75" bottom="0.75" header="0.3" footer="0.3"/>
  <pageSetup paperSize="9" scale="68" orientation="portrait" r:id="rId1"/>
  <headerFooter>
    <oddHeader>&amp;L&amp;"Arial"&amp;9&amp;K317100PUBLIC&amp;1#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80"/>
  <sheetViews>
    <sheetView view="pageBreakPreview" zoomScale="78" zoomScaleNormal="100" zoomScaleSheetLayoutView="78" workbookViewId="0">
      <selection activeCell="K20" sqref="K20"/>
    </sheetView>
  </sheetViews>
  <sheetFormatPr defaultColWidth="8.7109375" defaultRowHeight="12.75"/>
  <cols>
    <col min="1" max="1" width="44.7109375" style="43" customWidth="1"/>
    <col min="2" max="2" width="9.42578125" style="43" customWidth="1"/>
    <col min="3" max="3" width="11" style="43" customWidth="1"/>
    <col min="4" max="4" width="26" style="43" customWidth="1"/>
    <col min="5" max="5" width="36.42578125" style="43" customWidth="1"/>
    <col min="6" max="6" width="24.42578125" style="84" customWidth="1"/>
    <col min="7" max="16384" width="8.7109375" style="84"/>
  </cols>
  <sheetData>
    <row r="1" spans="1:6" ht="30.4" customHeight="1">
      <c r="A1" s="283" t="s">
        <v>222</v>
      </c>
      <c r="B1" s="283"/>
      <c r="C1" s="283"/>
      <c r="D1" s="283"/>
      <c r="E1" s="283"/>
      <c r="F1" s="88"/>
    </row>
    <row r="2" spans="1:6" ht="24.4" customHeight="1">
      <c r="A2" s="284" t="s">
        <v>223</v>
      </c>
      <c r="B2" s="284"/>
      <c r="C2" s="284"/>
      <c r="D2" s="284"/>
      <c r="E2" s="284"/>
      <c r="F2" s="89"/>
    </row>
    <row r="3" spans="1:6" ht="39.4" customHeight="1">
      <c r="A3" s="285" t="s">
        <v>184</v>
      </c>
      <c r="B3" s="285"/>
      <c r="C3" s="285"/>
      <c r="D3" s="285"/>
      <c r="E3" s="285"/>
      <c r="F3" s="120"/>
    </row>
    <row r="4" spans="1:6" ht="16.899999999999999" customHeight="1">
      <c r="A4" s="286" t="s">
        <v>776</v>
      </c>
      <c r="B4" s="286"/>
      <c r="C4" s="286"/>
      <c r="D4" s="286"/>
      <c r="E4" s="286"/>
      <c r="F4" s="121"/>
    </row>
    <row r="5" spans="1:6" ht="0.4" customHeight="1"/>
    <row r="7" spans="1:6" ht="16.899999999999999" customHeight="1">
      <c r="A7" s="83" t="s">
        <v>2</v>
      </c>
      <c r="B7" s="281" t="s">
        <v>681</v>
      </c>
      <c r="C7" s="281"/>
      <c r="D7" s="281"/>
      <c r="E7" s="281"/>
    </row>
    <row r="8" spans="1:6" ht="16.899999999999999" customHeight="1">
      <c r="A8" s="43" t="s">
        <v>40</v>
      </c>
      <c r="B8" s="282" t="s">
        <v>682</v>
      </c>
      <c r="C8" s="282"/>
      <c r="D8" s="282"/>
      <c r="E8" s="282"/>
    </row>
    <row r="9" spans="1:6" ht="16.899999999999999" customHeight="1">
      <c r="A9" s="83" t="s">
        <v>3</v>
      </c>
      <c r="B9" s="281" t="s">
        <v>683</v>
      </c>
      <c r="C9" s="281"/>
      <c r="D9" s="281"/>
      <c r="E9" s="281"/>
    </row>
    <row r="10" spans="1:6" ht="16.899999999999999" customHeight="1">
      <c r="A10" s="43" t="s">
        <v>4</v>
      </c>
      <c r="B10" s="282" t="s">
        <v>684</v>
      </c>
      <c r="C10" s="282"/>
      <c r="D10" s="282"/>
      <c r="E10" s="282"/>
    </row>
    <row r="11" spans="1:6" ht="16.899999999999999" customHeight="1">
      <c r="A11" s="83" t="s">
        <v>5</v>
      </c>
      <c r="B11" s="281" t="s">
        <v>685</v>
      </c>
      <c r="C11" s="281"/>
      <c r="D11" s="281"/>
      <c r="E11" s="281"/>
    </row>
    <row r="12" spans="1:6" ht="16.899999999999999" customHeight="1">
      <c r="A12" s="43" t="s">
        <v>6</v>
      </c>
      <c r="B12" s="282" t="s">
        <v>695</v>
      </c>
      <c r="C12" s="282"/>
      <c r="D12" s="282"/>
      <c r="E12" s="282"/>
    </row>
    <row r="13" spans="1:6" ht="16.899999999999999" customHeight="1">
      <c r="A13" s="83" t="s">
        <v>7</v>
      </c>
      <c r="B13" s="281" t="s">
        <v>777</v>
      </c>
      <c r="C13" s="281"/>
      <c r="D13" s="281"/>
      <c r="E13" s="281"/>
    </row>
    <row r="14" spans="1:6" ht="16.899999999999999" customHeight="1">
      <c r="A14" s="43" t="s">
        <v>8</v>
      </c>
      <c r="B14" s="282" t="s">
        <v>778</v>
      </c>
      <c r="C14" s="282"/>
      <c r="D14" s="282"/>
      <c r="E14" s="282"/>
    </row>
    <row r="17" spans="1:7" ht="45.4" customHeight="1">
      <c r="A17" s="85" t="s">
        <v>95</v>
      </c>
      <c r="B17" s="85" t="s">
        <v>96</v>
      </c>
      <c r="C17" s="85" t="s">
        <v>97</v>
      </c>
      <c r="D17" s="85" t="s">
        <v>779</v>
      </c>
      <c r="E17" s="85" t="s">
        <v>689</v>
      </c>
    </row>
    <row r="18" spans="1:7" s="94" customFormat="1" ht="51.6" customHeight="1">
      <c r="A18" s="122" t="s">
        <v>185</v>
      </c>
      <c r="B18" s="123" t="s">
        <v>41</v>
      </c>
      <c r="C18" s="124"/>
      <c r="D18" s="191"/>
      <c r="E18" s="191"/>
    </row>
    <row r="19" spans="1:7" ht="57.6" customHeight="1">
      <c r="A19" s="125" t="s">
        <v>258</v>
      </c>
      <c r="B19" s="126" t="s">
        <v>99</v>
      </c>
      <c r="C19" s="127"/>
      <c r="D19" s="191">
        <v>-136111452385</v>
      </c>
      <c r="E19" s="191">
        <v>-15668587937</v>
      </c>
      <c r="G19" s="94"/>
    </row>
    <row r="20" spans="1:7" ht="74.45" customHeight="1">
      <c r="A20" s="125" t="s">
        <v>186</v>
      </c>
      <c r="B20" s="126" t="s">
        <v>100</v>
      </c>
      <c r="C20" s="127"/>
      <c r="D20" s="191">
        <v>114585091228</v>
      </c>
      <c r="E20" s="191">
        <v>19605052007</v>
      </c>
      <c r="G20" s="94"/>
    </row>
    <row r="21" spans="1:7" ht="66.95" customHeight="1">
      <c r="A21" s="125" t="s">
        <v>302</v>
      </c>
      <c r="B21" s="126" t="s">
        <v>101</v>
      </c>
      <c r="C21" s="127"/>
      <c r="D21" s="97">
        <v>114627069163</v>
      </c>
      <c r="E21" s="97">
        <v>19585085911</v>
      </c>
      <c r="G21" s="94"/>
    </row>
    <row r="22" spans="1:7" ht="42" customHeight="1">
      <c r="A22" s="125" t="s">
        <v>303</v>
      </c>
      <c r="B22" s="126" t="s">
        <v>104</v>
      </c>
      <c r="C22" s="127"/>
      <c r="D22" s="97">
        <v>-41977935</v>
      </c>
      <c r="E22" s="97">
        <v>19966096</v>
      </c>
      <c r="G22" s="94"/>
    </row>
    <row r="23" spans="1:7" ht="66.599999999999994" customHeight="1">
      <c r="A23" s="125" t="s">
        <v>187</v>
      </c>
      <c r="B23" s="126" t="s">
        <v>105</v>
      </c>
      <c r="C23" s="127"/>
      <c r="D23" s="191">
        <v>-21526361157</v>
      </c>
      <c r="E23" s="191">
        <v>3936464070</v>
      </c>
      <c r="G23" s="94"/>
    </row>
    <row r="24" spans="1:7" ht="57" customHeight="1">
      <c r="A24" s="125" t="s">
        <v>304</v>
      </c>
      <c r="B24" s="126" t="s">
        <v>123</v>
      </c>
      <c r="C24" s="127"/>
      <c r="D24" s="97">
        <v>23474244687</v>
      </c>
      <c r="E24" s="97">
        <v>-166826894361</v>
      </c>
      <c r="G24" s="94"/>
    </row>
    <row r="25" spans="1:7" ht="58.9" customHeight="1">
      <c r="A25" s="125" t="s">
        <v>188</v>
      </c>
      <c r="B25" s="126" t="s">
        <v>106</v>
      </c>
      <c r="C25" s="127"/>
      <c r="D25" s="97">
        <v>-8860355000</v>
      </c>
      <c r="E25" s="97">
        <v>-4395325000</v>
      </c>
      <c r="G25" s="94"/>
    </row>
    <row r="26" spans="1:7" ht="60.4" customHeight="1">
      <c r="A26" s="125" t="s">
        <v>189</v>
      </c>
      <c r="B26" s="126" t="s">
        <v>107</v>
      </c>
      <c r="C26" s="127"/>
      <c r="D26" s="97">
        <v>-446000000</v>
      </c>
      <c r="E26" s="97">
        <v>-31900000</v>
      </c>
      <c r="G26" s="94"/>
    </row>
    <row r="27" spans="1:7" ht="55.5" customHeight="1">
      <c r="A27" s="125" t="s">
        <v>259</v>
      </c>
      <c r="B27" s="126" t="s">
        <v>108</v>
      </c>
      <c r="C27" s="127"/>
      <c r="D27" s="97">
        <v>0</v>
      </c>
      <c r="E27" s="97">
        <v>0</v>
      </c>
      <c r="G27" s="94"/>
    </row>
    <row r="28" spans="1:7" ht="58.5" customHeight="1">
      <c r="A28" s="125" t="s">
        <v>305</v>
      </c>
      <c r="B28" s="126" t="s">
        <v>109</v>
      </c>
      <c r="C28" s="127"/>
      <c r="D28" s="97">
        <v>0</v>
      </c>
      <c r="E28" s="97">
        <v>0</v>
      </c>
      <c r="G28" s="94"/>
    </row>
    <row r="29" spans="1:7" ht="65.45" customHeight="1">
      <c r="A29" s="125" t="s">
        <v>190</v>
      </c>
      <c r="B29" s="126" t="s">
        <v>110</v>
      </c>
      <c r="C29" s="127"/>
      <c r="D29" s="97">
        <v>22333685000</v>
      </c>
      <c r="E29" s="97">
        <v>10396800000</v>
      </c>
      <c r="G29" s="94"/>
    </row>
    <row r="30" spans="1:7" ht="88.5" customHeight="1">
      <c r="A30" s="125" t="s">
        <v>191</v>
      </c>
      <c r="B30" s="126" t="s">
        <v>112</v>
      </c>
      <c r="C30" s="127"/>
      <c r="D30" s="97">
        <v>-66836428</v>
      </c>
      <c r="E30" s="97">
        <v>-95812383</v>
      </c>
      <c r="G30" s="94"/>
    </row>
    <row r="31" spans="1:7" ht="47.65" customHeight="1">
      <c r="A31" s="125" t="s">
        <v>306</v>
      </c>
      <c r="B31" s="126" t="s">
        <v>117</v>
      </c>
      <c r="C31" s="127"/>
      <c r="D31" s="97">
        <v>0</v>
      </c>
      <c r="E31" s="97">
        <v>0</v>
      </c>
      <c r="G31" s="94"/>
    </row>
    <row r="32" spans="1:7" ht="57" customHeight="1">
      <c r="A32" s="125" t="s">
        <v>307</v>
      </c>
      <c r="B32" s="126" t="s">
        <v>119</v>
      </c>
      <c r="C32" s="127"/>
      <c r="D32" s="97">
        <v>9354967</v>
      </c>
      <c r="E32" s="97">
        <v>-2937922</v>
      </c>
      <c r="G32" s="94"/>
    </row>
    <row r="33" spans="1:7" ht="53.65" customHeight="1">
      <c r="A33" s="125" t="s">
        <v>308</v>
      </c>
      <c r="B33" s="126" t="s">
        <v>121</v>
      </c>
      <c r="C33" s="127"/>
      <c r="D33" s="97">
        <v>-1263442728</v>
      </c>
      <c r="E33" s="97">
        <v>968216946</v>
      </c>
      <c r="G33" s="94"/>
    </row>
    <row r="34" spans="1:7" ht="55.15" customHeight="1">
      <c r="A34" s="125" t="s">
        <v>309</v>
      </c>
      <c r="B34" s="126" t="s">
        <v>122</v>
      </c>
      <c r="C34" s="127"/>
      <c r="D34" s="97">
        <v>11591427961</v>
      </c>
      <c r="E34" s="97">
        <v>496844197</v>
      </c>
      <c r="G34" s="94"/>
    </row>
    <row r="35" spans="1:7" ht="39.4" customHeight="1">
      <c r="A35" s="125" t="s">
        <v>310</v>
      </c>
      <c r="B35" s="126" t="s">
        <v>192</v>
      </c>
      <c r="C35" s="127"/>
      <c r="D35" s="97">
        <v>45222094</v>
      </c>
      <c r="E35" s="97">
        <v>13147092</v>
      </c>
      <c r="G35" s="94"/>
    </row>
    <row r="36" spans="1:7" ht="47.65" customHeight="1">
      <c r="A36" s="128" t="s">
        <v>311</v>
      </c>
      <c r="B36" s="126" t="s">
        <v>193</v>
      </c>
      <c r="C36" s="127"/>
      <c r="D36" s="97">
        <v>-136018152</v>
      </c>
      <c r="E36" s="97">
        <v>259130849</v>
      </c>
      <c r="G36" s="94"/>
    </row>
    <row r="37" spans="1:7" ht="48" customHeight="1">
      <c r="A37" s="125" t="s">
        <v>194</v>
      </c>
      <c r="B37" s="126" t="s">
        <v>195</v>
      </c>
      <c r="C37" s="127"/>
      <c r="D37" s="97">
        <v>0</v>
      </c>
      <c r="E37" s="97">
        <v>0</v>
      </c>
      <c r="G37" s="94"/>
    </row>
    <row r="38" spans="1:7" s="94" customFormat="1" ht="52.15" customHeight="1">
      <c r="A38" s="122" t="s">
        <v>260</v>
      </c>
      <c r="B38" s="123" t="s">
        <v>196</v>
      </c>
      <c r="C38" s="124"/>
      <c r="D38" s="191">
        <v>25154921244</v>
      </c>
      <c r="E38" s="191">
        <v>-155282266512</v>
      </c>
    </row>
    <row r="39" spans="1:7" s="94" customFormat="1" ht="42" customHeight="1">
      <c r="A39" s="122" t="s">
        <v>261</v>
      </c>
      <c r="B39" s="123" t="s">
        <v>47</v>
      </c>
      <c r="C39" s="124"/>
      <c r="D39" s="191"/>
      <c r="E39" s="191"/>
    </row>
    <row r="40" spans="1:7" ht="42" customHeight="1">
      <c r="A40" s="125" t="s">
        <v>312</v>
      </c>
      <c r="B40" s="126" t="s">
        <v>172</v>
      </c>
      <c r="C40" s="127"/>
      <c r="D40" s="97">
        <v>67130575549</v>
      </c>
      <c r="E40" s="97">
        <v>179579525373</v>
      </c>
      <c r="G40" s="94"/>
    </row>
    <row r="41" spans="1:7" ht="42" customHeight="1">
      <c r="A41" s="125" t="s">
        <v>313</v>
      </c>
      <c r="B41" s="126" t="s">
        <v>174</v>
      </c>
      <c r="C41" s="127"/>
      <c r="D41" s="97">
        <v>-34774449051</v>
      </c>
      <c r="E41" s="97">
        <v>-19887692729</v>
      </c>
      <c r="G41" s="94"/>
    </row>
    <row r="42" spans="1:7" ht="42" customHeight="1">
      <c r="A42" s="125" t="s">
        <v>262</v>
      </c>
      <c r="B42" s="126" t="s">
        <v>197</v>
      </c>
      <c r="C42" s="127"/>
      <c r="D42" s="97">
        <v>0</v>
      </c>
      <c r="E42" s="97">
        <v>0</v>
      </c>
      <c r="G42" s="94"/>
    </row>
    <row r="43" spans="1:7" ht="42" customHeight="1">
      <c r="A43" s="125" t="s">
        <v>263</v>
      </c>
      <c r="B43" s="126" t="s">
        <v>198</v>
      </c>
      <c r="C43" s="127"/>
      <c r="D43" s="97">
        <v>0</v>
      </c>
      <c r="E43" s="97">
        <v>0</v>
      </c>
      <c r="G43" s="94"/>
    </row>
    <row r="44" spans="1:7" ht="42" customHeight="1">
      <c r="A44" s="125" t="s">
        <v>314</v>
      </c>
      <c r="B44" s="126" t="s">
        <v>199</v>
      </c>
      <c r="C44" s="127"/>
      <c r="D44" s="97">
        <v>0</v>
      </c>
      <c r="E44" s="97">
        <v>0</v>
      </c>
      <c r="G44" s="94"/>
    </row>
    <row r="45" spans="1:7" ht="65.099999999999994" customHeight="1">
      <c r="A45" s="122" t="s">
        <v>315</v>
      </c>
      <c r="B45" s="123" t="s">
        <v>170</v>
      </c>
      <c r="C45" s="127"/>
      <c r="D45" s="191">
        <v>32356126498</v>
      </c>
      <c r="E45" s="191">
        <v>159691832644</v>
      </c>
      <c r="G45" s="94"/>
    </row>
    <row r="46" spans="1:7" s="94" customFormat="1" ht="63" customHeight="1">
      <c r="A46" s="122" t="s">
        <v>264</v>
      </c>
      <c r="B46" s="123" t="s">
        <v>176</v>
      </c>
      <c r="C46" s="124"/>
      <c r="D46" s="191">
        <v>57511047742</v>
      </c>
      <c r="E46" s="191">
        <v>4409566132</v>
      </c>
    </row>
    <row r="47" spans="1:7" s="94" customFormat="1" ht="53.65" customHeight="1">
      <c r="A47" s="122" t="s">
        <v>265</v>
      </c>
      <c r="B47" s="123" t="s">
        <v>200</v>
      </c>
      <c r="C47" s="124"/>
      <c r="D47" s="191">
        <v>21040570791</v>
      </c>
      <c r="E47" s="191">
        <v>16631004659</v>
      </c>
    </row>
    <row r="48" spans="1:7" ht="47.65" customHeight="1">
      <c r="A48" s="125" t="s">
        <v>316</v>
      </c>
      <c r="B48" s="126" t="s">
        <v>201</v>
      </c>
      <c r="C48" s="127"/>
      <c r="D48" s="97">
        <v>21040570791</v>
      </c>
      <c r="E48" s="97">
        <v>16631004659</v>
      </c>
      <c r="G48" s="94"/>
    </row>
    <row r="49" spans="1:7" ht="61.15" customHeight="1">
      <c r="A49" s="129" t="s">
        <v>317</v>
      </c>
      <c r="B49" s="126" t="s">
        <v>202</v>
      </c>
      <c r="C49" s="127"/>
      <c r="D49" s="97">
        <v>21006328646</v>
      </c>
      <c r="E49" s="97">
        <v>16610833199</v>
      </c>
      <c r="G49" s="94"/>
    </row>
    <row r="50" spans="1:7" ht="42" customHeight="1">
      <c r="A50" s="130" t="s">
        <v>318</v>
      </c>
      <c r="B50" s="131" t="s">
        <v>203</v>
      </c>
      <c r="C50" s="127"/>
      <c r="D50" s="97">
        <v>21006328646</v>
      </c>
      <c r="E50" s="97">
        <v>16610833199</v>
      </c>
      <c r="G50" s="94"/>
    </row>
    <row r="51" spans="1:7" ht="50.45" customHeight="1">
      <c r="A51" s="132" t="s">
        <v>319</v>
      </c>
      <c r="B51" s="131" t="s">
        <v>204</v>
      </c>
      <c r="C51" s="127"/>
      <c r="D51" s="97">
        <v>0</v>
      </c>
      <c r="E51" s="97">
        <v>0</v>
      </c>
      <c r="G51" s="94"/>
    </row>
    <row r="52" spans="1:7" ht="50.45" customHeight="1">
      <c r="A52" s="130" t="s">
        <v>46</v>
      </c>
      <c r="B52" s="131" t="s">
        <v>205</v>
      </c>
      <c r="C52" s="127"/>
      <c r="D52" s="97">
        <v>0</v>
      </c>
      <c r="E52" s="97">
        <v>0</v>
      </c>
      <c r="G52" s="94"/>
    </row>
    <row r="53" spans="1:7" ht="51.6" customHeight="1">
      <c r="A53" s="125" t="s">
        <v>266</v>
      </c>
      <c r="B53" s="126" t="s">
        <v>206</v>
      </c>
      <c r="C53" s="127"/>
      <c r="D53" s="97">
        <v>34242145</v>
      </c>
      <c r="E53" s="97">
        <v>20171460</v>
      </c>
      <c r="G53" s="94"/>
    </row>
    <row r="54" spans="1:7" ht="52.5" customHeight="1">
      <c r="A54" s="125" t="s">
        <v>267</v>
      </c>
      <c r="B54" s="126" t="s">
        <v>207</v>
      </c>
      <c r="C54" s="127"/>
      <c r="D54" s="97">
        <v>0</v>
      </c>
      <c r="E54" s="97">
        <v>0</v>
      </c>
      <c r="G54" s="94"/>
    </row>
    <row r="55" spans="1:7" s="94" customFormat="1" ht="57" customHeight="1">
      <c r="A55" s="122" t="s">
        <v>268</v>
      </c>
      <c r="B55" s="123" t="s">
        <v>208</v>
      </c>
      <c r="C55" s="124"/>
      <c r="D55" s="191">
        <v>78551618533</v>
      </c>
      <c r="E55" s="191">
        <v>21040570791</v>
      </c>
    </row>
    <row r="56" spans="1:7" ht="42" customHeight="1">
      <c r="A56" s="125" t="s">
        <v>320</v>
      </c>
      <c r="B56" s="126" t="s">
        <v>209</v>
      </c>
      <c r="C56" s="127"/>
      <c r="D56" s="97">
        <v>78551618533</v>
      </c>
      <c r="E56" s="97">
        <v>21040570791</v>
      </c>
      <c r="G56" s="94"/>
    </row>
    <row r="57" spans="1:7" ht="61.15" customHeight="1">
      <c r="A57" s="125" t="s">
        <v>317</v>
      </c>
      <c r="B57" s="126" t="s">
        <v>210</v>
      </c>
      <c r="C57" s="127"/>
      <c r="D57" s="97">
        <v>66105404502</v>
      </c>
      <c r="E57" s="97">
        <v>21006328646</v>
      </c>
      <c r="G57" s="94"/>
    </row>
    <row r="58" spans="1:7" ht="42" customHeight="1">
      <c r="A58" s="130" t="s">
        <v>318</v>
      </c>
      <c r="B58" s="131" t="s">
        <v>211</v>
      </c>
      <c r="C58" s="127"/>
      <c r="D58" s="97">
        <v>66105404502</v>
      </c>
      <c r="E58" s="97">
        <v>21006328646</v>
      </c>
      <c r="G58" s="94"/>
    </row>
    <row r="59" spans="1:7" ht="42" customHeight="1">
      <c r="A59" s="132" t="s">
        <v>319</v>
      </c>
      <c r="B59" s="131" t="s">
        <v>212</v>
      </c>
      <c r="C59" s="127"/>
      <c r="D59" s="97">
        <v>0</v>
      </c>
      <c r="E59" s="97">
        <v>0</v>
      </c>
      <c r="G59" s="94"/>
    </row>
    <row r="60" spans="1:7" ht="47.65" customHeight="1">
      <c r="A60" s="130" t="s">
        <v>46</v>
      </c>
      <c r="B60" s="131" t="s">
        <v>213</v>
      </c>
      <c r="C60" s="127"/>
      <c r="D60" s="97">
        <v>0</v>
      </c>
      <c r="E60" s="97">
        <v>0</v>
      </c>
      <c r="G60" s="94"/>
    </row>
    <row r="61" spans="1:7" ht="55.15" customHeight="1">
      <c r="A61" s="125" t="s">
        <v>321</v>
      </c>
      <c r="B61" s="126" t="s">
        <v>214</v>
      </c>
      <c r="C61" s="127"/>
      <c r="D61" s="97">
        <v>12446214031</v>
      </c>
      <c r="E61" s="97">
        <v>34242145</v>
      </c>
      <c r="G61" s="94"/>
    </row>
    <row r="62" spans="1:7" ht="52.15" customHeight="1">
      <c r="A62" s="125" t="s">
        <v>269</v>
      </c>
      <c r="B62" s="126" t="s">
        <v>215</v>
      </c>
      <c r="C62" s="127"/>
      <c r="D62" s="97">
        <v>0</v>
      </c>
      <c r="E62" s="97">
        <v>0</v>
      </c>
      <c r="G62" s="94"/>
    </row>
    <row r="63" spans="1:7" s="94" customFormat="1" ht="62.65" customHeight="1">
      <c r="A63" s="122" t="s">
        <v>270</v>
      </c>
      <c r="B63" s="123" t="s">
        <v>216</v>
      </c>
      <c r="C63" s="124"/>
      <c r="D63" s="191">
        <v>57511047742</v>
      </c>
      <c r="E63" s="191">
        <v>4409566132</v>
      </c>
    </row>
    <row r="64" spans="1:7" s="94" customFormat="1" ht="42" customHeight="1">
      <c r="A64" s="122" t="s">
        <v>271</v>
      </c>
      <c r="B64" s="123" t="s">
        <v>217</v>
      </c>
      <c r="C64" s="124"/>
      <c r="D64" s="191">
        <v>0</v>
      </c>
      <c r="E64" s="191">
        <v>0</v>
      </c>
    </row>
    <row r="67" spans="1:6" ht="25.15" customHeight="1">
      <c r="A67" s="118" t="s">
        <v>179</v>
      </c>
      <c r="B67" s="103"/>
      <c r="C67" s="273" t="s">
        <v>180</v>
      </c>
      <c r="D67" s="273"/>
      <c r="E67" s="273"/>
      <c r="F67" s="78"/>
    </row>
    <row r="68" spans="1:6">
      <c r="A68" s="119"/>
      <c r="B68" s="119"/>
      <c r="C68" s="119"/>
      <c r="D68" s="119"/>
      <c r="E68" s="119"/>
    </row>
    <row r="69" spans="1:6">
      <c r="A69" s="119"/>
      <c r="B69" s="119"/>
      <c r="C69" s="119"/>
      <c r="D69" s="119"/>
      <c r="E69" s="119"/>
    </row>
    <row r="70" spans="1:6">
      <c r="A70" s="119"/>
      <c r="B70" s="119"/>
      <c r="C70" s="119"/>
      <c r="D70" s="119"/>
      <c r="E70" s="119"/>
    </row>
    <row r="71" spans="1:6">
      <c r="A71" s="119"/>
      <c r="B71" s="119"/>
      <c r="C71" s="119"/>
      <c r="D71" s="119"/>
      <c r="E71" s="119"/>
    </row>
    <row r="72" spans="1:6">
      <c r="A72" s="119"/>
      <c r="B72" s="119"/>
      <c r="C72" s="119"/>
      <c r="D72" s="119"/>
      <c r="E72" s="119"/>
    </row>
    <row r="73" spans="1:6">
      <c r="A73" s="119"/>
      <c r="B73" s="119"/>
      <c r="C73" s="119"/>
      <c r="D73" s="119"/>
      <c r="E73" s="119"/>
    </row>
    <row r="74" spans="1:6">
      <c r="A74" s="119"/>
      <c r="B74" s="119"/>
      <c r="C74" s="119"/>
      <c r="D74" s="119"/>
      <c r="E74" s="119"/>
    </row>
    <row r="75" spans="1:6">
      <c r="A75" s="119"/>
      <c r="B75" s="119"/>
      <c r="C75" s="119"/>
      <c r="D75" s="119"/>
      <c r="E75" s="119"/>
    </row>
    <row r="76" spans="1:6">
      <c r="A76" s="119"/>
      <c r="B76" s="119"/>
      <c r="C76" s="119"/>
      <c r="D76" s="119"/>
      <c r="E76" s="119"/>
    </row>
    <row r="77" spans="1:6">
      <c r="A77" s="119"/>
      <c r="B77" s="119"/>
      <c r="C77" s="119"/>
      <c r="D77" s="119"/>
      <c r="E77" s="119"/>
    </row>
    <row r="78" spans="1:6">
      <c r="A78" s="119" t="s">
        <v>560</v>
      </c>
      <c r="B78" s="272" t="s">
        <v>559</v>
      </c>
      <c r="C78" s="272"/>
      <c r="D78" s="272"/>
      <c r="E78" s="102" t="s">
        <v>792</v>
      </c>
    </row>
    <row r="79" spans="1:6" ht="16.899999999999999" customHeight="1">
      <c r="A79" s="188" t="s">
        <v>717</v>
      </c>
      <c r="B79" s="287" t="s">
        <v>692</v>
      </c>
      <c r="C79" s="287"/>
      <c r="D79" s="287"/>
      <c r="E79" s="188" t="s">
        <v>686</v>
      </c>
    </row>
    <row r="80" spans="1:6" ht="16.899999999999999" customHeight="1">
      <c r="A80" s="189" t="s">
        <v>693</v>
      </c>
      <c r="B80" s="274" t="s">
        <v>694</v>
      </c>
      <c r="C80" s="274"/>
      <c r="D80" s="274"/>
      <c r="E80" s="189" t="s">
        <v>687</v>
      </c>
    </row>
  </sheetData>
  <mergeCells count="16">
    <mergeCell ref="B80:D80"/>
    <mergeCell ref="B79:D79"/>
    <mergeCell ref="C67:E67"/>
    <mergeCell ref="B9:E9"/>
    <mergeCell ref="B10:E10"/>
    <mergeCell ref="B11:E11"/>
    <mergeCell ref="B12:E12"/>
    <mergeCell ref="B13:E13"/>
    <mergeCell ref="B14:E14"/>
    <mergeCell ref="B78:D78"/>
    <mergeCell ref="B8:E8"/>
    <mergeCell ref="A1:E1"/>
    <mergeCell ref="A2:E2"/>
    <mergeCell ref="A3:E3"/>
    <mergeCell ref="A4:E4"/>
    <mergeCell ref="B7:E7"/>
  </mergeCells>
  <printOptions horizontalCentered="1"/>
  <pageMargins left="0.3" right="0.3" top="0.8" bottom="0.75" header="0.3" footer="0.3"/>
  <pageSetup paperSize="9" scale="76" orientation="portrait" r:id="rId1"/>
  <headerFooter>
    <oddHeader>&amp;L&amp;"Arial"&amp;9&amp;K317100PUBLIC&amp;1#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62ECA-3594-4086-A5E3-76183EE1DF17}">
  <sheetPr>
    <pageSetUpPr fitToPage="1"/>
  </sheetPr>
  <dimension ref="A1:L109"/>
  <sheetViews>
    <sheetView view="pageBreakPreview" zoomScale="87" zoomScaleNormal="100" zoomScaleSheetLayoutView="87" workbookViewId="0">
      <selection activeCell="I98" sqref="I98"/>
    </sheetView>
  </sheetViews>
  <sheetFormatPr defaultColWidth="8.7109375" defaultRowHeight="12.75"/>
  <cols>
    <col min="1" max="1" width="8.7109375" style="209" customWidth="1"/>
    <col min="2" max="2" width="44.28515625" style="209" customWidth="1"/>
    <col min="3" max="3" width="10.28515625" style="209" customWidth="1"/>
    <col min="4" max="4" width="26.5703125" style="209" customWidth="1"/>
    <col min="5" max="5" width="27" style="209" customWidth="1"/>
    <col min="6" max="6" width="30" style="209" customWidth="1"/>
    <col min="7" max="7" width="8.7109375" style="209" customWidth="1"/>
    <col min="8" max="11" width="12.28515625" style="209" bestFit="1" customWidth="1"/>
    <col min="12" max="16384" width="8.7109375" style="209"/>
  </cols>
  <sheetData>
    <row r="1" spans="1:6" s="207" customFormat="1" ht="22.9" customHeight="1">
      <c r="A1" s="290" t="s">
        <v>720</v>
      </c>
      <c r="B1" s="290"/>
      <c r="C1" s="290"/>
      <c r="D1" s="290"/>
      <c r="E1" s="290"/>
      <c r="F1" s="290"/>
    </row>
    <row r="2" spans="1:6" s="207" customFormat="1" ht="50.45" customHeight="1">
      <c r="A2" s="291" t="s">
        <v>721</v>
      </c>
      <c r="B2" s="291"/>
      <c r="C2" s="291"/>
      <c r="D2" s="291"/>
      <c r="E2" s="291"/>
      <c r="F2" s="291"/>
    </row>
    <row r="3" spans="1:6" s="207" customFormat="1">
      <c r="A3" s="292" t="s">
        <v>722</v>
      </c>
      <c r="B3" s="292"/>
      <c r="C3" s="292"/>
      <c r="D3" s="292"/>
      <c r="E3" s="292"/>
      <c r="F3" s="292"/>
    </row>
    <row r="4" spans="1:6" s="207" customFormat="1" ht="32.65" customHeight="1">
      <c r="A4" s="292"/>
      <c r="B4" s="292"/>
      <c r="C4" s="292"/>
      <c r="D4" s="292"/>
      <c r="E4" s="292"/>
      <c r="F4" s="292"/>
    </row>
    <row r="5" spans="1:6" s="207" customFormat="1" ht="16.899999999999999" customHeight="1">
      <c r="A5" s="293" t="s">
        <v>775</v>
      </c>
      <c r="B5" s="293"/>
      <c r="C5" s="293"/>
      <c r="D5" s="293"/>
      <c r="E5" s="293"/>
      <c r="F5" s="293"/>
    </row>
    <row r="6" spans="1:6">
      <c r="A6" s="208"/>
      <c r="B6" s="208"/>
      <c r="C6" s="208"/>
      <c r="D6" s="208"/>
      <c r="E6" s="208"/>
      <c r="F6" s="208"/>
    </row>
    <row r="7" spans="1:6" ht="16.899999999999999" customHeight="1">
      <c r="A7" s="289" t="s">
        <v>2</v>
      </c>
      <c r="B7" s="289"/>
      <c r="C7" s="289" t="s">
        <v>681</v>
      </c>
      <c r="D7" s="289"/>
      <c r="E7" s="289"/>
      <c r="F7" s="289"/>
    </row>
    <row r="8" spans="1:6" s="207" customFormat="1" ht="16.899999999999999" customHeight="1">
      <c r="A8" s="288" t="s">
        <v>40</v>
      </c>
      <c r="B8" s="288"/>
      <c r="C8" s="288" t="s">
        <v>682</v>
      </c>
      <c r="D8" s="288"/>
      <c r="E8" s="288"/>
      <c r="F8" s="288"/>
    </row>
    <row r="9" spans="1:6" ht="16.899999999999999" customHeight="1">
      <c r="A9" s="289" t="s">
        <v>3</v>
      </c>
      <c r="B9" s="289"/>
      <c r="C9" s="289" t="s">
        <v>683</v>
      </c>
      <c r="D9" s="289"/>
      <c r="E9" s="289"/>
      <c r="F9" s="289"/>
    </row>
    <row r="10" spans="1:6" s="207" customFormat="1" ht="16.899999999999999" customHeight="1">
      <c r="A10" s="288" t="s">
        <v>4</v>
      </c>
      <c r="B10" s="288"/>
      <c r="C10" s="288" t="s">
        <v>684</v>
      </c>
      <c r="D10" s="288"/>
      <c r="E10" s="288"/>
      <c r="F10" s="288"/>
    </row>
    <row r="11" spans="1:6" ht="16.899999999999999" customHeight="1">
      <c r="A11" s="289" t="s">
        <v>5</v>
      </c>
      <c r="B11" s="289"/>
      <c r="C11" s="289" t="s">
        <v>685</v>
      </c>
      <c r="D11" s="289"/>
      <c r="E11" s="289"/>
      <c r="F11" s="289"/>
    </row>
    <row r="12" spans="1:6" s="207" customFormat="1" ht="16.899999999999999" customHeight="1">
      <c r="A12" s="288" t="s">
        <v>6</v>
      </c>
      <c r="B12" s="288"/>
      <c r="C12" s="288" t="s">
        <v>695</v>
      </c>
      <c r="D12" s="288"/>
      <c r="E12" s="288"/>
      <c r="F12" s="288"/>
    </row>
    <row r="13" spans="1:6" ht="16.899999999999999" customHeight="1">
      <c r="A13" s="289" t="s">
        <v>7</v>
      </c>
      <c r="B13" s="289"/>
      <c r="C13" s="289" t="s">
        <v>777</v>
      </c>
      <c r="D13" s="289"/>
      <c r="E13" s="289"/>
      <c r="F13" s="289"/>
    </row>
    <row r="14" spans="1:6" s="207" customFormat="1" ht="16.899999999999999" customHeight="1">
      <c r="A14" s="288" t="s">
        <v>8</v>
      </c>
      <c r="B14" s="288"/>
      <c r="C14" s="288" t="s">
        <v>778</v>
      </c>
      <c r="D14" s="288"/>
      <c r="E14" s="288"/>
      <c r="F14" s="288"/>
    </row>
    <row r="15" spans="1:6" s="207" customFormat="1" ht="7.5" customHeight="1">
      <c r="A15" s="210"/>
      <c r="B15" s="210"/>
      <c r="C15" s="210"/>
      <c r="D15" s="210"/>
      <c r="E15" s="210"/>
      <c r="F15" s="210"/>
    </row>
    <row r="16" spans="1:6" s="207" customFormat="1" ht="16.899999999999999" customHeight="1">
      <c r="A16" s="202" t="s">
        <v>718</v>
      </c>
      <c r="B16" s="203" t="s">
        <v>719</v>
      </c>
      <c r="C16" s="210"/>
      <c r="D16" s="210"/>
      <c r="E16" s="210"/>
      <c r="F16" s="210"/>
    </row>
    <row r="17" spans="1:11" s="207" customFormat="1" ht="16.899999999999999" customHeight="1">
      <c r="A17" s="211" t="s">
        <v>41</v>
      </c>
      <c r="B17" s="212" t="s">
        <v>561</v>
      </c>
      <c r="C17" s="210"/>
      <c r="D17" s="210"/>
      <c r="E17" s="210"/>
      <c r="F17" s="210"/>
    </row>
    <row r="18" spans="1:11" s="207" customFormat="1" ht="50.65" customHeight="1">
      <c r="A18" s="213" t="s">
        <v>42</v>
      </c>
      <c r="B18" s="213" t="s">
        <v>43</v>
      </c>
      <c r="C18" s="213" t="s">
        <v>44</v>
      </c>
      <c r="D18" s="214" t="s">
        <v>781</v>
      </c>
      <c r="E18" s="214" t="s">
        <v>688</v>
      </c>
      <c r="F18" s="215" t="s">
        <v>45</v>
      </c>
    </row>
    <row r="19" spans="1:11" ht="39" customHeight="1">
      <c r="A19" s="216" t="s">
        <v>41</v>
      </c>
      <c r="B19" s="217" t="s">
        <v>573</v>
      </c>
      <c r="C19" s="216"/>
      <c r="D19" s="218"/>
      <c r="E19" s="218"/>
      <c r="F19" s="219"/>
      <c r="H19" s="207"/>
      <c r="I19" s="207"/>
      <c r="J19" s="207"/>
      <c r="K19" s="207"/>
    </row>
    <row r="20" spans="1:11" ht="39" customHeight="1">
      <c r="A20" s="220" t="s">
        <v>574</v>
      </c>
      <c r="B20" s="221" t="s">
        <v>575</v>
      </c>
      <c r="C20" s="220"/>
      <c r="D20" s="222">
        <v>78551618533</v>
      </c>
      <c r="E20" s="222">
        <v>21040570791</v>
      </c>
      <c r="F20" s="223">
        <v>3.2620965299884501</v>
      </c>
      <c r="H20" s="207"/>
      <c r="I20" s="207"/>
      <c r="J20" s="207"/>
      <c r="K20" s="207"/>
    </row>
    <row r="21" spans="1:11" ht="39" customHeight="1">
      <c r="A21" s="220" t="s">
        <v>342</v>
      </c>
      <c r="B21" s="221" t="s">
        <v>576</v>
      </c>
      <c r="C21" s="220"/>
      <c r="D21" s="222">
        <v>78551618533</v>
      </c>
      <c r="E21" s="222">
        <v>21040570791</v>
      </c>
      <c r="F21" s="223">
        <v>3.2620965299884501</v>
      </c>
      <c r="H21" s="207"/>
      <c r="I21" s="207"/>
      <c r="J21" s="207"/>
      <c r="K21" s="207"/>
    </row>
    <row r="22" spans="1:11" ht="48" customHeight="1">
      <c r="A22" s="220" t="s">
        <v>342</v>
      </c>
      <c r="B22" s="221" t="s">
        <v>343</v>
      </c>
      <c r="C22" s="220"/>
      <c r="D22" s="222">
        <v>0</v>
      </c>
      <c r="E22" s="222">
        <v>0</v>
      </c>
      <c r="F22" s="223"/>
      <c r="H22" s="207"/>
      <c r="I22" s="207"/>
      <c r="J22" s="207"/>
      <c r="K22" s="207"/>
    </row>
    <row r="23" spans="1:11" ht="45" customHeight="1">
      <c r="A23" s="220" t="s">
        <v>342</v>
      </c>
      <c r="B23" s="221" t="s">
        <v>577</v>
      </c>
      <c r="C23" s="220"/>
      <c r="D23" s="222">
        <v>12446214031</v>
      </c>
      <c r="E23" s="222">
        <v>34242145</v>
      </c>
      <c r="F23" s="223">
        <v>2577.7642620650199</v>
      </c>
      <c r="H23" s="207"/>
      <c r="I23" s="207"/>
      <c r="J23" s="207"/>
      <c r="K23" s="207"/>
    </row>
    <row r="24" spans="1:11" ht="42" customHeight="1">
      <c r="A24" s="220" t="s">
        <v>342</v>
      </c>
      <c r="B24" s="221" t="s">
        <v>347</v>
      </c>
      <c r="C24" s="220"/>
      <c r="D24" s="222">
        <v>66105404502</v>
      </c>
      <c r="E24" s="222">
        <v>21006328646</v>
      </c>
      <c r="F24" s="223">
        <v>2.7909874423079</v>
      </c>
      <c r="H24" s="207"/>
      <c r="I24" s="207"/>
      <c r="J24" s="207"/>
      <c r="K24" s="207"/>
    </row>
    <row r="25" spans="1:11" ht="48" customHeight="1">
      <c r="A25" s="220" t="s">
        <v>342</v>
      </c>
      <c r="B25" s="221" t="s">
        <v>46</v>
      </c>
      <c r="C25" s="220"/>
      <c r="D25" s="222">
        <v>0</v>
      </c>
      <c r="E25" s="222">
        <v>0</v>
      </c>
      <c r="F25" s="223"/>
      <c r="H25" s="207"/>
      <c r="I25" s="207"/>
      <c r="J25" s="207"/>
      <c r="K25" s="207"/>
    </row>
    <row r="26" spans="1:11" ht="39" customHeight="1">
      <c r="A26" s="220" t="s">
        <v>342</v>
      </c>
      <c r="B26" s="221" t="s">
        <v>723</v>
      </c>
      <c r="C26" s="220"/>
      <c r="D26" s="222">
        <v>0</v>
      </c>
      <c r="E26" s="222">
        <v>0</v>
      </c>
      <c r="F26" s="223"/>
      <c r="H26" s="207"/>
      <c r="I26" s="207"/>
      <c r="J26" s="207"/>
      <c r="K26" s="207"/>
    </row>
    <row r="27" spans="1:11" ht="39" customHeight="1">
      <c r="A27" s="220" t="s">
        <v>579</v>
      </c>
      <c r="B27" s="221" t="s">
        <v>580</v>
      </c>
      <c r="C27" s="220"/>
      <c r="D27" s="222">
        <v>509933579100</v>
      </c>
      <c r="E27" s="222">
        <v>648034892950</v>
      </c>
      <c r="F27" s="223">
        <v>1.04405830655664</v>
      </c>
      <c r="H27" s="207"/>
      <c r="I27" s="207"/>
      <c r="J27" s="207"/>
      <c r="K27" s="207"/>
    </row>
    <row r="28" spans="1:11" ht="39" customHeight="1">
      <c r="A28" s="220" t="s">
        <v>342</v>
      </c>
      <c r="B28" s="221" t="s">
        <v>581</v>
      </c>
      <c r="C28" s="220"/>
      <c r="D28" s="222">
        <v>509933579100</v>
      </c>
      <c r="E28" s="222">
        <v>640449892950</v>
      </c>
      <c r="F28" s="223">
        <v>1.05458156189843</v>
      </c>
      <c r="H28" s="207"/>
      <c r="I28" s="207"/>
      <c r="J28" s="207"/>
      <c r="K28" s="207"/>
    </row>
    <row r="29" spans="1:11" ht="39" customHeight="1">
      <c r="A29" s="220" t="s">
        <v>342</v>
      </c>
      <c r="B29" s="221" t="s">
        <v>582</v>
      </c>
      <c r="C29" s="220"/>
      <c r="D29" s="222">
        <v>0</v>
      </c>
      <c r="E29" s="222">
        <v>0</v>
      </c>
      <c r="F29" s="223"/>
      <c r="H29" s="207"/>
      <c r="I29" s="207"/>
      <c r="J29" s="207"/>
      <c r="K29" s="207"/>
    </row>
    <row r="30" spans="1:11" ht="39" customHeight="1">
      <c r="A30" s="220" t="s">
        <v>342</v>
      </c>
      <c r="B30" s="221" t="s">
        <v>583</v>
      </c>
      <c r="C30" s="220"/>
      <c r="D30" s="222">
        <v>0</v>
      </c>
      <c r="E30" s="222">
        <v>0</v>
      </c>
      <c r="F30" s="223"/>
      <c r="H30" s="207"/>
      <c r="I30" s="207"/>
      <c r="J30" s="207"/>
      <c r="K30" s="207"/>
    </row>
    <row r="31" spans="1:11" ht="39" customHeight="1">
      <c r="A31" s="220" t="s">
        <v>342</v>
      </c>
      <c r="B31" s="221" t="s">
        <v>584</v>
      </c>
      <c r="C31" s="220"/>
      <c r="D31" s="222">
        <v>0</v>
      </c>
      <c r="E31" s="222">
        <v>0</v>
      </c>
      <c r="F31" s="223"/>
      <c r="H31" s="207"/>
      <c r="I31" s="207"/>
      <c r="J31" s="207"/>
      <c r="K31" s="207"/>
    </row>
    <row r="32" spans="1:11" ht="39" customHeight="1">
      <c r="A32" s="220" t="s">
        <v>342</v>
      </c>
      <c r="B32" s="221" t="s">
        <v>322</v>
      </c>
      <c r="C32" s="220"/>
      <c r="D32" s="222">
        <v>0</v>
      </c>
      <c r="E32" s="222">
        <v>0</v>
      </c>
      <c r="F32" s="223"/>
      <c r="H32" s="207"/>
      <c r="I32" s="207"/>
      <c r="J32" s="207"/>
      <c r="K32" s="207"/>
    </row>
    <row r="33" spans="1:11" ht="39" customHeight="1">
      <c r="A33" s="220" t="s">
        <v>342</v>
      </c>
      <c r="B33" s="221" t="s">
        <v>323</v>
      </c>
      <c r="C33" s="220"/>
      <c r="D33" s="222">
        <v>0</v>
      </c>
      <c r="E33" s="222">
        <v>7585000000</v>
      </c>
      <c r="F33" s="223">
        <v>0</v>
      </c>
      <c r="H33" s="207"/>
      <c r="I33" s="207"/>
      <c r="J33" s="207"/>
      <c r="K33" s="207"/>
    </row>
    <row r="34" spans="1:11" ht="39" customHeight="1">
      <c r="A34" s="220" t="s">
        <v>342</v>
      </c>
      <c r="B34" s="221" t="s">
        <v>324</v>
      </c>
      <c r="C34" s="220"/>
      <c r="D34" s="222">
        <v>0</v>
      </c>
      <c r="E34" s="222">
        <v>0</v>
      </c>
      <c r="F34" s="223"/>
      <c r="H34" s="207"/>
      <c r="I34" s="207"/>
      <c r="J34" s="207"/>
      <c r="K34" s="207"/>
    </row>
    <row r="35" spans="1:11" ht="39" customHeight="1">
      <c r="A35" s="220" t="s">
        <v>342</v>
      </c>
      <c r="B35" s="221" t="s">
        <v>585</v>
      </c>
      <c r="C35" s="220"/>
      <c r="D35" s="222">
        <v>0</v>
      </c>
      <c r="E35" s="222">
        <v>0</v>
      </c>
      <c r="F35" s="223"/>
      <c r="H35" s="207"/>
      <c r="I35" s="207"/>
      <c r="J35" s="207"/>
      <c r="K35" s="207"/>
    </row>
    <row r="36" spans="1:11" ht="39" customHeight="1">
      <c r="A36" s="220" t="s">
        <v>342</v>
      </c>
      <c r="B36" s="221" t="s">
        <v>325</v>
      </c>
      <c r="C36" s="220"/>
      <c r="D36" s="222">
        <v>0</v>
      </c>
      <c r="E36" s="222">
        <v>0</v>
      </c>
      <c r="F36" s="223"/>
      <c r="H36" s="207"/>
      <c r="I36" s="207"/>
      <c r="J36" s="207"/>
      <c r="K36" s="207"/>
    </row>
    <row r="37" spans="1:11" ht="51">
      <c r="A37" s="220" t="s">
        <v>586</v>
      </c>
      <c r="B37" s="221" t="s">
        <v>724</v>
      </c>
      <c r="C37" s="220"/>
      <c r="D37" s="222">
        <v>0</v>
      </c>
      <c r="E37" s="222">
        <v>0</v>
      </c>
      <c r="F37" s="223"/>
      <c r="H37" s="207"/>
      <c r="I37" s="207"/>
      <c r="J37" s="207"/>
      <c r="K37" s="207"/>
    </row>
    <row r="38" spans="1:11" ht="39" customHeight="1">
      <c r="A38" s="220" t="s">
        <v>587</v>
      </c>
      <c r="B38" s="221" t="s">
        <v>725</v>
      </c>
      <c r="C38" s="220"/>
      <c r="D38" s="222">
        <v>700000000</v>
      </c>
      <c r="E38" s="222">
        <v>254000000</v>
      </c>
      <c r="F38" s="223"/>
      <c r="H38" s="207"/>
      <c r="I38" s="207"/>
      <c r="J38" s="207"/>
      <c r="K38" s="207"/>
    </row>
    <row r="39" spans="1:11" ht="39" customHeight="1">
      <c r="A39" s="220" t="s">
        <v>342</v>
      </c>
      <c r="B39" s="221" t="s">
        <v>326</v>
      </c>
      <c r="C39" s="220"/>
      <c r="D39" s="222">
        <v>700000000</v>
      </c>
      <c r="E39" s="222">
        <v>254000000</v>
      </c>
      <c r="F39" s="223"/>
      <c r="H39" s="207"/>
      <c r="I39" s="207"/>
      <c r="J39" s="207"/>
      <c r="K39" s="207"/>
    </row>
    <row r="40" spans="1:11" ht="39" customHeight="1">
      <c r="A40" s="220" t="s">
        <v>342</v>
      </c>
      <c r="B40" s="221" t="s">
        <v>327</v>
      </c>
      <c r="C40" s="220"/>
      <c r="D40" s="222">
        <v>0</v>
      </c>
      <c r="E40" s="222">
        <v>0</v>
      </c>
      <c r="F40" s="223"/>
      <c r="H40" s="207"/>
      <c r="I40" s="207"/>
      <c r="J40" s="207"/>
      <c r="K40" s="207"/>
    </row>
    <row r="41" spans="1:11" ht="39" customHeight="1">
      <c r="A41" s="220" t="s">
        <v>592</v>
      </c>
      <c r="B41" s="221" t="s">
        <v>588</v>
      </c>
      <c r="C41" s="220"/>
      <c r="D41" s="222">
        <v>0</v>
      </c>
      <c r="E41" s="222">
        <v>0</v>
      </c>
      <c r="F41" s="223"/>
      <c r="H41" s="207"/>
      <c r="I41" s="207"/>
      <c r="J41" s="207"/>
      <c r="K41" s="207"/>
    </row>
    <row r="42" spans="1:11" ht="39" customHeight="1">
      <c r="A42" s="220" t="s">
        <v>342</v>
      </c>
      <c r="B42" s="221" t="s">
        <v>589</v>
      </c>
      <c r="C42" s="220"/>
      <c r="D42" s="222">
        <v>0</v>
      </c>
      <c r="E42" s="222">
        <v>0</v>
      </c>
      <c r="F42" s="223"/>
      <c r="H42" s="207"/>
      <c r="I42" s="207"/>
      <c r="J42" s="207"/>
      <c r="K42" s="207"/>
    </row>
    <row r="43" spans="1:11" ht="39" customHeight="1">
      <c r="A43" s="220" t="s">
        <v>342</v>
      </c>
      <c r="B43" s="221" t="s">
        <v>590</v>
      </c>
      <c r="C43" s="220"/>
      <c r="D43" s="222">
        <v>0</v>
      </c>
      <c r="E43" s="222">
        <v>0</v>
      </c>
      <c r="F43" s="223"/>
      <c r="H43" s="207"/>
      <c r="I43" s="207"/>
      <c r="J43" s="207"/>
      <c r="K43" s="207"/>
    </row>
    <row r="44" spans="1:11" ht="39" customHeight="1">
      <c r="A44" s="220"/>
      <c r="B44" s="221" t="s">
        <v>591</v>
      </c>
      <c r="C44" s="220"/>
      <c r="D44" s="222">
        <v>0</v>
      </c>
      <c r="E44" s="222">
        <v>0</v>
      </c>
      <c r="F44" s="223"/>
      <c r="H44" s="207"/>
      <c r="I44" s="207"/>
      <c r="J44" s="207"/>
      <c r="K44" s="207"/>
    </row>
    <row r="45" spans="1:11" ht="39" customHeight="1">
      <c r="A45" s="220" t="s">
        <v>594</v>
      </c>
      <c r="B45" s="221" t="s">
        <v>726</v>
      </c>
      <c r="C45" s="220"/>
      <c r="D45" s="222">
        <v>0</v>
      </c>
      <c r="E45" s="222">
        <v>0</v>
      </c>
      <c r="F45" s="223"/>
      <c r="H45" s="207"/>
      <c r="I45" s="207"/>
      <c r="J45" s="207"/>
      <c r="K45" s="207"/>
    </row>
    <row r="46" spans="1:11" ht="39" customHeight="1">
      <c r="A46" s="220" t="s">
        <v>598</v>
      </c>
      <c r="B46" s="221" t="s">
        <v>593</v>
      </c>
      <c r="C46" s="220"/>
      <c r="D46" s="222">
        <v>13255680000</v>
      </c>
      <c r="E46" s="222">
        <v>4395325000</v>
      </c>
      <c r="F46" s="223">
        <v>1.38991698673486</v>
      </c>
      <c r="H46" s="207"/>
      <c r="I46" s="207"/>
      <c r="J46" s="207"/>
      <c r="K46" s="207"/>
    </row>
    <row r="47" spans="1:11" ht="39" customHeight="1">
      <c r="A47" s="220" t="s">
        <v>600</v>
      </c>
      <c r="B47" s="221" t="s">
        <v>595</v>
      </c>
      <c r="C47" s="220"/>
      <c r="D47" s="222">
        <v>0</v>
      </c>
      <c r="E47" s="222">
        <v>0</v>
      </c>
      <c r="F47" s="223">
        <v>0</v>
      </c>
      <c r="H47" s="207"/>
      <c r="I47" s="207"/>
      <c r="J47" s="207"/>
      <c r="K47" s="207"/>
    </row>
    <row r="48" spans="1:11" ht="39" customHeight="1">
      <c r="A48" s="220" t="s">
        <v>342</v>
      </c>
      <c r="B48" s="221" t="s">
        <v>596</v>
      </c>
      <c r="C48" s="220"/>
      <c r="D48" s="222">
        <v>0</v>
      </c>
      <c r="E48" s="222">
        <v>0</v>
      </c>
      <c r="F48" s="223"/>
      <c r="H48" s="207"/>
      <c r="I48" s="207"/>
      <c r="J48" s="207"/>
      <c r="K48" s="207"/>
    </row>
    <row r="49" spans="1:11" ht="39" customHeight="1">
      <c r="A49" s="220" t="s">
        <v>342</v>
      </c>
      <c r="B49" s="221" t="s">
        <v>597</v>
      </c>
      <c r="C49" s="220"/>
      <c r="D49" s="222">
        <v>0</v>
      </c>
      <c r="E49" s="222">
        <v>0</v>
      </c>
      <c r="F49" s="223"/>
      <c r="H49" s="207"/>
      <c r="I49" s="207"/>
      <c r="J49" s="207"/>
      <c r="K49" s="207"/>
    </row>
    <row r="50" spans="1:11" ht="39" customHeight="1">
      <c r="A50" s="220" t="s">
        <v>342</v>
      </c>
      <c r="B50" s="221" t="s">
        <v>595</v>
      </c>
      <c r="C50" s="220"/>
      <c r="D50" s="222">
        <v>0</v>
      </c>
      <c r="E50" s="222">
        <v>0</v>
      </c>
      <c r="F50" s="223">
        <v>0</v>
      </c>
      <c r="H50" s="207"/>
      <c r="I50" s="207"/>
      <c r="J50" s="207"/>
      <c r="K50" s="207"/>
    </row>
    <row r="51" spans="1:11" ht="39" customHeight="1">
      <c r="A51" s="220" t="s">
        <v>727</v>
      </c>
      <c r="B51" s="221" t="s">
        <v>599</v>
      </c>
      <c r="C51" s="220"/>
      <c r="D51" s="222">
        <v>0</v>
      </c>
      <c r="E51" s="222">
        <v>0</v>
      </c>
      <c r="F51" s="223"/>
      <c r="H51" s="207"/>
      <c r="I51" s="207"/>
      <c r="J51" s="207"/>
      <c r="K51" s="207"/>
    </row>
    <row r="52" spans="1:11" ht="39" customHeight="1">
      <c r="A52" s="216" t="s">
        <v>728</v>
      </c>
      <c r="B52" s="217" t="s">
        <v>328</v>
      </c>
      <c r="C52" s="216"/>
      <c r="D52" s="218">
        <v>602440877633</v>
      </c>
      <c r="E52" s="218">
        <v>673724788741</v>
      </c>
      <c r="F52" s="219">
        <v>1.1540305962729001</v>
      </c>
      <c r="H52" s="207"/>
      <c r="I52" s="207"/>
      <c r="J52" s="207"/>
      <c r="K52" s="207"/>
    </row>
    <row r="53" spans="1:11" ht="39" customHeight="1">
      <c r="A53" s="216" t="s">
        <v>47</v>
      </c>
      <c r="B53" s="217" t="s">
        <v>601</v>
      </c>
      <c r="C53" s="216"/>
      <c r="D53" s="218"/>
      <c r="E53" s="218"/>
      <c r="F53" s="219"/>
      <c r="H53" s="207"/>
      <c r="I53" s="207"/>
      <c r="J53" s="207"/>
      <c r="K53" s="207"/>
    </row>
    <row r="54" spans="1:11" ht="39.6" customHeight="1">
      <c r="A54" s="224" t="s">
        <v>602</v>
      </c>
      <c r="B54" s="225" t="s">
        <v>729</v>
      </c>
      <c r="C54" s="224"/>
      <c r="D54" s="222"/>
      <c r="E54" s="222"/>
      <c r="F54" s="223"/>
      <c r="H54" s="207"/>
      <c r="I54" s="207"/>
      <c r="J54" s="207"/>
      <c r="K54" s="207"/>
    </row>
    <row r="55" spans="1:11" ht="39" customHeight="1">
      <c r="A55" s="220" t="s">
        <v>604</v>
      </c>
      <c r="B55" s="221" t="s">
        <v>603</v>
      </c>
      <c r="C55" s="220"/>
      <c r="D55" s="222">
        <v>32730485000</v>
      </c>
      <c r="E55" s="222">
        <v>10396800000</v>
      </c>
      <c r="F55" s="223">
        <v>4.5112051410161396</v>
      </c>
      <c r="H55" s="207"/>
      <c r="I55" s="207"/>
      <c r="J55" s="207"/>
      <c r="K55" s="207"/>
    </row>
    <row r="56" spans="1:11" ht="39" customHeight="1">
      <c r="A56" s="220" t="s">
        <v>632</v>
      </c>
      <c r="B56" s="221" t="s">
        <v>605</v>
      </c>
      <c r="C56" s="220"/>
      <c r="D56" s="222">
        <v>14676854578</v>
      </c>
      <c r="E56" s="222">
        <v>4539124799</v>
      </c>
      <c r="F56" s="223">
        <v>5.8096730118012996</v>
      </c>
      <c r="H56" s="207"/>
      <c r="I56" s="207"/>
      <c r="J56" s="207"/>
      <c r="K56" s="207"/>
    </row>
    <row r="57" spans="1:11" ht="39" customHeight="1">
      <c r="A57" s="220" t="s">
        <v>342</v>
      </c>
      <c r="B57" s="221" t="s">
        <v>606</v>
      </c>
      <c r="C57" s="220"/>
      <c r="D57" s="222">
        <v>13346877674</v>
      </c>
      <c r="E57" s="222">
        <v>3018892441</v>
      </c>
      <c r="F57" s="223">
        <v>10.334231556912</v>
      </c>
      <c r="H57" s="207"/>
      <c r="I57" s="207"/>
      <c r="J57" s="207"/>
      <c r="K57" s="207"/>
    </row>
    <row r="58" spans="1:11" ht="39" customHeight="1">
      <c r="A58" s="220" t="s">
        <v>342</v>
      </c>
      <c r="B58" s="221" t="s">
        <v>329</v>
      </c>
      <c r="C58" s="220"/>
      <c r="D58" s="222">
        <v>624254357</v>
      </c>
      <c r="E58" s="222">
        <v>1887697085</v>
      </c>
      <c r="F58" s="223">
        <v>0.56597095140934195</v>
      </c>
      <c r="H58" s="207"/>
      <c r="I58" s="207"/>
      <c r="J58" s="207"/>
      <c r="K58" s="207"/>
    </row>
    <row r="59" spans="1:11" ht="48" customHeight="1">
      <c r="A59" s="220" t="s">
        <v>342</v>
      </c>
      <c r="B59" s="221" t="s">
        <v>330</v>
      </c>
      <c r="C59" s="220"/>
      <c r="D59" s="222">
        <v>0</v>
      </c>
      <c r="E59" s="222">
        <v>0</v>
      </c>
      <c r="F59" s="223"/>
      <c r="H59" s="207"/>
      <c r="I59" s="207"/>
      <c r="J59" s="207"/>
      <c r="K59" s="207"/>
    </row>
    <row r="60" spans="1:11" ht="39" customHeight="1">
      <c r="A60" s="220" t="s">
        <v>342</v>
      </c>
      <c r="B60" s="221" t="s">
        <v>607</v>
      </c>
      <c r="C60" s="220"/>
      <c r="D60" s="222">
        <v>0</v>
      </c>
      <c r="E60" s="222">
        <v>0</v>
      </c>
      <c r="F60" s="223"/>
      <c r="H60" s="207"/>
      <c r="I60" s="207"/>
      <c r="J60" s="207"/>
      <c r="K60" s="207"/>
    </row>
    <row r="61" spans="1:11" ht="39" customHeight="1">
      <c r="A61" s="220" t="s">
        <v>342</v>
      </c>
      <c r="B61" s="221" t="s">
        <v>608</v>
      </c>
      <c r="C61" s="220"/>
      <c r="D61" s="222">
        <v>12722623317</v>
      </c>
      <c r="E61" s="222">
        <v>1131195356</v>
      </c>
      <c r="F61" s="223">
        <v>67.479145987538701</v>
      </c>
      <c r="H61" s="207"/>
      <c r="I61" s="207"/>
      <c r="J61" s="207"/>
      <c r="K61" s="207"/>
    </row>
    <row r="62" spans="1:11" ht="39" customHeight="1">
      <c r="A62" s="220" t="s">
        <v>342</v>
      </c>
      <c r="B62" s="221" t="s">
        <v>609</v>
      </c>
      <c r="C62" s="220"/>
      <c r="D62" s="222">
        <v>14648737</v>
      </c>
      <c r="E62" s="222">
        <v>5293770</v>
      </c>
      <c r="F62" s="223">
        <v>1.44387627367767</v>
      </c>
      <c r="H62" s="207"/>
      <c r="I62" s="207"/>
      <c r="J62" s="207"/>
      <c r="K62" s="207"/>
    </row>
    <row r="63" spans="1:11" ht="60.95" customHeight="1">
      <c r="A63" s="220" t="s">
        <v>342</v>
      </c>
      <c r="B63" s="221" t="s">
        <v>610</v>
      </c>
      <c r="C63" s="220"/>
      <c r="D63" s="222">
        <v>57460172</v>
      </c>
      <c r="E63" s="222">
        <v>124296600</v>
      </c>
      <c r="F63" s="223">
        <v>1.47642024406084</v>
      </c>
      <c r="H63" s="207"/>
      <c r="I63" s="207"/>
      <c r="J63" s="207"/>
      <c r="K63" s="207"/>
    </row>
    <row r="64" spans="1:11" ht="39" customHeight="1">
      <c r="A64" s="220" t="s">
        <v>342</v>
      </c>
      <c r="B64" s="221" t="s">
        <v>611</v>
      </c>
      <c r="C64" s="220"/>
      <c r="D64" s="222">
        <v>83000000</v>
      </c>
      <c r="E64" s="222">
        <v>83000000</v>
      </c>
      <c r="F64" s="223">
        <v>1</v>
      </c>
      <c r="H64" s="207"/>
      <c r="I64" s="207"/>
      <c r="J64" s="207"/>
      <c r="K64" s="207"/>
    </row>
    <row r="65" spans="1:11" ht="39" customHeight="1">
      <c r="A65" s="220" t="s">
        <v>342</v>
      </c>
      <c r="B65" s="221" t="s">
        <v>612</v>
      </c>
      <c r="C65" s="220"/>
      <c r="D65" s="222">
        <v>13389938</v>
      </c>
      <c r="E65" s="222">
        <v>14958904</v>
      </c>
      <c r="F65" s="223">
        <v>0.74592908292914695</v>
      </c>
      <c r="H65" s="207"/>
      <c r="I65" s="207"/>
      <c r="J65" s="207"/>
      <c r="K65" s="207"/>
    </row>
    <row r="66" spans="1:11" ht="39" customHeight="1">
      <c r="A66" s="220" t="s">
        <v>342</v>
      </c>
      <c r="B66" s="221" t="s">
        <v>613</v>
      </c>
      <c r="C66" s="220"/>
      <c r="D66" s="222">
        <v>920250788</v>
      </c>
      <c r="E66" s="222">
        <v>1062301325</v>
      </c>
      <c r="F66" s="223">
        <v>1.1894514774209699</v>
      </c>
      <c r="H66" s="207"/>
      <c r="I66" s="207"/>
      <c r="J66" s="207"/>
      <c r="K66" s="207"/>
    </row>
    <row r="67" spans="1:11" ht="39" customHeight="1">
      <c r="A67" s="220" t="s">
        <v>342</v>
      </c>
      <c r="B67" s="221" t="s">
        <v>614</v>
      </c>
      <c r="C67" s="220"/>
      <c r="D67" s="222">
        <v>15734860</v>
      </c>
      <c r="E67" s="222">
        <v>18163701</v>
      </c>
      <c r="F67" s="223">
        <v>1.1894516658405601</v>
      </c>
      <c r="H67" s="207"/>
      <c r="I67" s="207"/>
      <c r="J67" s="207"/>
      <c r="K67" s="207"/>
    </row>
    <row r="68" spans="1:11" ht="39" customHeight="1">
      <c r="A68" s="220" t="s">
        <v>342</v>
      </c>
      <c r="B68" s="221" t="s">
        <v>615</v>
      </c>
      <c r="C68" s="220"/>
      <c r="D68" s="222">
        <v>25300000</v>
      </c>
      <c r="E68" s="222">
        <v>25300000</v>
      </c>
      <c r="F68" s="223">
        <v>1</v>
      </c>
      <c r="H68" s="207"/>
      <c r="I68" s="207"/>
      <c r="J68" s="207"/>
      <c r="K68" s="207"/>
    </row>
    <row r="69" spans="1:11" ht="39" customHeight="1">
      <c r="A69" s="220" t="s">
        <v>342</v>
      </c>
      <c r="B69" s="221" t="s">
        <v>331</v>
      </c>
      <c r="C69" s="220"/>
      <c r="D69" s="222">
        <v>68979248</v>
      </c>
      <c r="E69" s="222">
        <v>22188188</v>
      </c>
      <c r="F69" s="223">
        <v>2.7385100524622099</v>
      </c>
      <c r="H69" s="207"/>
      <c r="I69" s="207"/>
      <c r="J69" s="207"/>
      <c r="K69" s="207"/>
    </row>
    <row r="70" spans="1:11" ht="39" customHeight="1">
      <c r="A70" s="220" t="s">
        <v>342</v>
      </c>
      <c r="B70" s="221" t="s">
        <v>616</v>
      </c>
      <c r="C70" s="220"/>
      <c r="D70" s="222">
        <v>68979248</v>
      </c>
      <c r="E70" s="222">
        <v>22188188</v>
      </c>
      <c r="F70" s="223">
        <v>2.7385100524622099</v>
      </c>
      <c r="H70" s="207"/>
      <c r="I70" s="207"/>
      <c r="J70" s="207"/>
      <c r="K70" s="207"/>
    </row>
    <row r="71" spans="1:11" ht="45.95" customHeight="1">
      <c r="A71" s="220" t="s">
        <v>342</v>
      </c>
      <c r="B71" s="221" t="s">
        <v>617</v>
      </c>
      <c r="C71" s="220"/>
      <c r="D71" s="222">
        <v>0</v>
      </c>
      <c r="E71" s="222">
        <v>0</v>
      </c>
      <c r="F71" s="223"/>
      <c r="H71" s="207"/>
      <c r="I71" s="207"/>
      <c r="J71" s="207"/>
      <c r="K71" s="207"/>
    </row>
    <row r="72" spans="1:11" ht="39" customHeight="1">
      <c r="A72" s="220" t="s">
        <v>342</v>
      </c>
      <c r="B72" s="221" t="s">
        <v>484</v>
      </c>
      <c r="C72" s="220"/>
      <c r="D72" s="222">
        <v>34900000</v>
      </c>
      <c r="E72" s="222">
        <v>26438774</v>
      </c>
      <c r="F72" s="223">
        <v>1.3120300751879701</v>
      </c>
      <c r="H72" s="207"/>
      <c r="I72" s="207"/>
      <c r="J72" s="207"/>
      <c r="K72" s="207"/>
    </row>
    <row r="73" spans="1:11" ht="39" customHeight="1">
      <c r="A73" s="220" t="s">
        <v>342</v>
      </c>
      <c r="B73" s="221" t="s">
        <v>618</v>
      </c>
      <c r="C73" s="220"/>
      <c r="D73" s="222">
        <v>22000000</v>
      </c>
      <c r="E73" s="222">
        <v>22138774</v>
      </c>
      <c r="F73" s="223">
        <v>1</v>
      </c>
      <c r="H73" s="207"/>
      <c r="I73" s="207"/>
      <c r="J73" s="207"/>
      <c r="K73" s="207"/>
    </row>
    <row r="74" spans="1:11" ht="39" customHeight="1">
      <c r="A74" s="220" t="s">
        <v>342</v>
      </c>
      <c r="B74" s="221" t="s">
        <v>619</v>
      </c>
      <c r="C74" s="220"/>
      <c r="D74" s="222">
        <v>12900000</v>
      </c>
      <c r="E74" s="222">
        <v>4300000</v>
      </c>
      <c r="F74" s="223">
        <v>2.8043478260869601</v>
      </c>
      <c r="H74" s="207"/>
      <c r="I74" s="207"/>
      <c r="J74" s="207"/>
      <c r="K74" s="207"/>
    </row>
    <row r="75" spans="1:11" ht="60" customHeight="1">
      <c r="A75" s="220" t="s">
        <v>342</v>
      </c>
      <c r="B75" s="221" t="s">
        <v>620</v>
      </c>
      <c r="C75" s="220"/>
      <c r="D75" s="222">
        <v>0</v>
      </c>
      <c r="E75" s="222">
        <v>0</v>
      </c>
      <c r="F75" s="223"/>
      <c r="H75" s="207"/>
      <c r="I75" s="207"/>
      <c r="J75" s="207"/>
      <c r="K75" s="207"/>
    </row>
    <row r="76" spans="1:11" ht="39" customHeight="1">
      <c r="A76" s="220" t="s">
        <v>342</v>
      </c>
      <c r="B76" s="221" t="s">
        <v>621</v>
      </c>
      <c r="C76" s="220"/>
      <c r="D76" s="222">
        <v>85313161</v>
      </c>
      <c r="E76" s="222">
        <v>127291096</v>
      </c>
      <c r="F76" s="223">
        <v>0.51070644019102995</v>
      </c>
      <c r="H76" s="207"/>
      <c r="I76" s="207"/>
      <c r="J76" s="207"/>
      <c r="K76" s="207"/>
    </row>
    <row r="77" spans="1:11" ht="39" customHeight="1">
      <c r="A77" s="220" t="s">
        <v>342</v>
      </c>
      <c r="B77" s="221" t="s">
        <v>622</v>
      </c>
      <c r="C77" s="220"/>
      <c r="D77" s="222">
        <v>0</v>
      </c>
      <c r="E77" s="222">
        <v>0</v>
      </c>
      <c r="F77" s="223"/>
      <c r="H77" s="207"/>
      <c r="I77" s="207"/>
      <c r="J77" s="207"/>
      <c r="K77" s="207"/>
    </row>
    <row r="78" spans="1:11" ht="39" customHeight="1">
      <c r="A78" s="220" t="s">
        <v>342</v>
      </c>
      <c r="B78" s="221" t="s">
        <v>623</v>
      </c>
      <c r="C78" s="220"/>
      <c r="D78" s="222">
        <v>0</v>
      </c>
      <c r="E78" s="222">
        <v>0</v>
      </c>
      <c r="F78" s="223"/>
      <c r="H78" s="207"/>
      <c r="I78" s="207"/>
      <c r="J78" s="207"/>
      <c r="K78" s="207"/>
    </row>
    <row r="79" spans="1:11" ht="39" customHeight="1">
      <c r="A79" s="220" t="s">
        <v>342</v>
      </c>
      <c r="B79" s="221" t="s">
        <v>624</v>
      </c>
      <c r="C79" s="220"/>
      <c r="D79" s="222">
        <v>11000000</v>
      </c>
      <c r="E79" s="222">
        <v>11000000</v>
      </c>
      <c r="F79" s="223">
        <v>1</v>
      </c>
      <c r="H79" s="207"/>
      <c r="I79" s="207"/>
      <c r="J79" s="207"/>
      <c r="K79" s="207"/>
    </row>
    <row r="80" spans="1:11" ht="48" customHeight="1">
      <c r="A80" s="220" t="s">
        <v>342</v>
      </c>
      <c r="B80" s="221" t="s">
        <v>625</v>
      </c>
      <c r="C80" s="220"/>
      <c r="D80" s="222">
        <v>0</v>
      </c>
      <c r="E80" s="222">
        <v>0</v>
      </c>
      <c r="F80" s="223"/>
      <c r="H80" s="207"/>
      <c r="I80" s="207"/>
      <c r="J80" s="207"/>
      <c r="K80" s="207"/>
    </row>
    <row r="81" spans="1:12" ht="39" customHeight="1">
      <c r="A81" s="220" t="s">
        <v>342</v>
      </c>
      <c r="B81" s="221" t="s">
        <v>626</v>
      </c>
      <c r="C81" s="220"/>
      <c r="D81" s="222">
        <v>0</v>
      </c>
      <c r="E81" s="222">
        <v>0</v>
      </c>
      <c r="F81" s="223"/>
      <c r="H81" s="207"/>
      <c r="I81" s="207"/>
      <c r="J81" s="207"/>
      <c r="K81" s="207"/>
    </row>
    <row r="82" spans="1:12" ht="39" customHeight="1">
      <c r="A82" s="220" t="s">
        <v>342</v>
      </c>
      <c r="B82" s="221" t="s">
        <v>332</v>
      </c>
      <c r="C82" s="220"/>
      <c r="D82" s="222">
        <v>0</v>
      </c>
      <c r="E82" s="222">
        <v>0</v>
      </c>
      <c r="F82" s="223">
        <v>0</v>
      </c>
      <c r="H82" s="207"/>
      <c r="I82" s="207"/>
      <c r="J82" s="207"/>
      <c r="K82" s="207"/>
    </row>
    <row r="83" spans="1:12" ht="39" customHeight="1">
      <c r="A83" s="220" t="s">
        <v>342</v>
      </c>
      <c r="B83" s="221" t="s">
        <v>333</v>
      </c>
      <c r="C83" s="220"/>
      <c r="D83" s="222">
        <v>0</v>
      </c>
      <c r="E83" s="222">
        <v>0</v>
      </c>
      <c r="F83" s="223">
        <v>0</v>
      </c>
      <c r="H83" s="207"/>
      <c r="I83" s="207"/>
      <c r="J83" s="207"/>
      <c r="K83" s="207"/>
    </row>
    <row r="84" spans="1:12" ht="48" customHeight="1">
      <c r="A84" s="220" t="s">
        <v>342</v>
      </c>
      <c r="B84" s="221" t="s">
        <v>334</v>
      </c>
      <c r="C84" s="220"/>
      <c r="D84" s="222">
        <v>0</v>
      </c>
      <c r="E84" s="222">
        <v>0</v>
      </c>
      <c r="F84" s="223"/>
      <c r="H84" s="207"/>
      <c r="I84" s="207"/>
      <c r="J84" s="207"/>
      <c r="K84" s="207"/>
    </row>
    <row r="85" spans="1:12" ht="45" customHeight="1">
      <c r="A85" s="220" t="s">
        <v>342</v>
      </c>
      <c r="B85" s="221" t="s">
        <v>627</v>
      </c>
      <c r="C85" s="220"/>
      <c r="D85" s="222">
        <v>0</v>
      </c>
      <c r="E85" s="222">
        <v>0</v>
      </c>
      <c r="F85" s="223"/>
      <c r="H85" s="207"/>
      <c r="I85" s="207"/>
      <c r="J85" s="207"/>
      <c r="K85" s="207"/>
    </row>
    <row r="86" spans="1:12" ht="39" customHeight="1">
      <c r="A86" s="220" t="s">
        <v>342</v>
      </c>
      <c r="B86" s="221" t="s">
        <v>332</v>
      </c>
      <c r="C86" s="220"/>
      <c r="D86" s="222">
        <v>0</v>
      </c>
      <c r="E86" s="222">
        <v>0</v>
      </c>
      <c r="F86" s="223"/>
      <c r="H86" s="207"/>
      <c r="I86" s="207"/>
      <c r="J86" s="207"/>
      <c r="K86" s="207"/>
    </row>
    <row r="87" spans="1:12" ht="39" customHeight="1">
      <c r="A87" s="220" t="s">
        <v>342</v>
      </c>
      <c r="B87" s="221" t="s">
        <v>628</v>
      </c>
      <c r="C87" s="220"/>
      <c r="D87" s="222">
        <v>0</v>
      </c>
      <c r="E87" s="222">
        <v>0</v>
      </c>
      <c r="F87" s="223"/>
      <c r="H87" s="207"/>
      <c r="I87" s="207"/>
      <c r="J87" s="207"/>
      <c r="K87" s="207"/>
    </row>
    <row r="88" spans="1:12" ht="39" customHeight="1">
      <c r="A88" s="220" t="s">
        <v>342</v>
      </c>
      <c r="B88" s="221" t="s">
        <v>629</v>
      </c>
      <c r="C88" s="220"/>
      <c r="D88" s="222">
        <v>0</v>
      </c>
      <c r="E88" s="222">
        <v>0</v>
      </c>
      <c r="F88" s="223"/>
      <c r="H88" s="207"/>
      <c r="I88" s="207"/>
      <c r="J88" s="207"/>
      <c r="K88" s="207"/>
    </row>
    <row r="89" spans="1:12" ht="39" customHeight="1">
      <c r="A89" s="220" t="s">
        <v>342</v>
      </c>
      <c r="B89" s="221" t="s">
        <v>630</v>
      </c>
      <c r="C89" s="220"/>
      <c r="D89" s="222">
        <v>0</v>
      </c>
      <c r="E89" s="222">
        <v>0</v>
      </c>
      <c r="F89" s="223"/>
      <c r="H89" s="207"/>
      <c r="I89" s="207"/>
      <c r="J89" s="207"/>
      <c r="K89" s="207"/>
    </row>
    <row r="90" spans="1:12" ht="39" customHeight="1">
      <c r="A90" s="220" t="s">
        <v>342</v>
      </c>
      <c r="B90" s="221" t="s">
        <v>631</v>
      </c>
      <c r="C90" s="220"/>
      <c r="D90" s="222">
        <v>0</v>
      </c>
      <c r="E90" s="222">
        <v>0</v>
      </c>
      <c r="F90" s="223"/>
      <c r="H90" s="207"/>
      <c r="I90" s="207"/>
      <c r="J90" s="207"/>
      <c r="K90" s="207"/>
    </row>
    <row r="91" spans="1:12" ht="39" customHeight="1">
      <c r="A91" s="216" t="s">
        <v>730</v>
      </c>
      <c r="B91" s="217" t="s">
        <v>633</v>
      </c>
      <c r="C91" s="216"/>
      <c r="D91" s="218">
        <v>47407339578</v>
      </c>
      <c r="E91" s="218">
        <v>14935924799</v>
      </c>
      <c r="F91" s="219">
        <v>4.8465566118770296</v>
      </c>
      <c r="H91" s="207"/>
      <c r="I91" s="207"/>
      <c r="J91" s="207"/>
      <c r="K91" s="207"/>
    </row>
    <row r="92" spans="1:12" ht="39" customHeight="1">
      <c r="A92" s="220" t="s">
        <v>342</v>
      </c>
      <c r="B92" s="221" t="s">
        <v>731</v>
      </c>
      <c r="C92" s="220"/>
      <c r="D92" s="222">
        <v>555033538055</v>
      </c>
      <c r="E92" s="222">
        <v>658788863942</v>
      </c>
      <c r="F92" s="223">
        <v>1.08352012554745</v>
      </c>
      <c r="H92" s="207"/>
      <c r="I92" s="207"/>
      <c r="J92" s="207"/>
      <c r="K92" s="207"/>
    </row>
    <row r="93" spans="1:12" ht="39" customHeight="1">
      <c r="A93" s="220" t="s">
        <v>342</v>
      </c>
      <c r="B93" s="221" t="s">
        <v>732</v>
      </c>
      <c r="C93" s="220"/>
      <c r="D93" s="226">
        <v>23485087.059999999</v>
      </c>
      <c r="E93" s="226">
        <v>22289127.73</v>
      </c>
      <c r="F93" s="223">
        <v>1.31648307723754</v>
      </c>
      <c r="H93" s="207"/>
      <c r="I93" s="207"/>
      <c r="J93" s="207"/>
      <c r="K93" s="207"/>
    </row>
    <row r="94" spans="1:12" ht="39" customHeight="1">
      <c r="A94" s="220" t="s">
        <v>342</v>
      </c>
      <c r="B94" s="221" t="s">
        <v>733</v>
      </c>
      <c r="C94" s="220"/>
      <c r="D94" s="226">
        <v>23633.439999999999</v>
      </c>
      <c r="E94" s="226">
        <v>29556.51</v>
      </c>
      <c r="F94" s="223">
        <v>0.82304124323475303</v>
      </c>
      <c r="H94" s="207"/>
      <c r="I94" s="207"/>
      <c r="J94" s="207"/>
      <c r="K94" s="207"/>
    </row>
    <row r="95" spans="1:12" s="207" customFormat="1" ht="16.899999999999999" customHeight="1">
      <c r="L95" s="209"/>
    </row>
    <row r="96" spans="1:12" s="207" customFormat="1" ht="16.899999999999999" customHeight="1">
      <c r="A96" s="227" t="s">
        <v>10</v>
      </c>
      <c r="B96" s="228"/>
      <c r="C96" s="228"/>
      <c r="E96" s="227" t="s">
        <v>11</v>
      </c>
      <c r="F96" s="228"/>
      <c r="L96" s="209"/>
    </row>
    <row r="97" spans="1:12" s="231" customFormat="1" ht="16.899999999999999" customHeight="1">
      <c r="A97" s="229" t="s">
        <v>12</v>
      </c>
      <c r="B97" s="230"/>
      <c r="C97" s="230"/>
      <c r="E97" s="229" t="s">
        <v>13</v>
      </c>
      <c r="F97" s="230"/>
      <c r="H97" s="207"/>
      <c r="I97" s="207"/>
      <c r="J97" s="207"/>
      <c r="K97" s="207"/>
      <c r="L97" s="209"/>
    </row>
    <row r="98" spans="1:12" s="207" customFormat="1" ht="16.899999999999999" customHeight="1">
      <c r="A98" s="228"/>
      <c r="B98" s="228"/>
      <c r="C98" s="228"/>
      <c r="D98" s="228"/>
      <c r="E98" s="228"/>
      <c r="F98" s="228"/>
      <c r="L98" s="209"/>
    </row>
    <row r="99" spans="1:12" s="207" customFormat="1" ht="16.899999999999999" customHeight="1">
      <c r="A99" s="228"/>
      <c r="B99" s="228"/>
      <c r="C99" s="228"/>
      <c r="D99" s="228"/>
      <c r="E99" s="228"/>
      <c r="F99" s="228"/>
      <c r="L99" s="209"/>
    </row>
    <row r="100" spans="1:12" s="207" customFormat="1" ht="16.899999999999999" customHeight="1">
      <c r="A100" s="228"/>
      <c r="B100" s="228"/>
      <c r="C100" s="228"/>
      <c r="D100" s="228"/>
      <c r="E100" s="228"/>
      <c r="F100" s="228"/>
      <c r="L100" s="209"/>
    </row>
    <row r="101" spans="1:12" s="207" customFormat="1" ht="16.899999999999999" customHeight="1">
      <c r="A101" s="228"/>
      <c r="B101" s="228"/>
      <c r="C101" s="228"/>
      <c r="D101" s="228"/>
      <c r="E101" s="228"/>
      <c r="F101" s="228"/>
      <c r="L101" s="209"/>
    </row>
    <row r="102" spans="1:12" s="207" customFormat="1" ht="16.899999999999999" customHeight="1">
      <c r="A102" s="228"/>
      <c r="B102" s="228"/>
      <c r="C102" s="228"/>
      <c r="D102" s="228"/>
      <c r="E102" s="228"/>
      <c r="F102" s="228"/>
      <c r="L102" s="209"/>
    </row>
    <row r="103" spans="1:12" s="207" customFormat="1" ht="16.899999999999999" customHeight="1">
      <c r="A103" s="228"/>
      <c r="B103" s="228"/>
      <c r="C103" s="228"/>
      <c r="D103" s="228"/>
      <c r="E103" s="228"/>
      <c r="F103" s="228"/>
      <c r="L103" s="209"/>
    </row>
    <row r="104" spans="1:12" s="207" customFormat="1" ht="16.899999999999999" customHeight="1">
      <c r="A104" s="232"/>
      <c r="B104" s="232"/>
      <c r="C104" s="228"/>
      <c r="D104" s="228"/>
      <c r="E104" s="232"/>
      <c r="F104" s="232"/>
      <c r="L104" s="209"/>
    </row>
    <row r="105" spans="1:12" s="207" customFormat="1" ht="16.899999999999999" customHeight="1">
      <c r="A105" s="233" t="s">
        <v>14</v>
      </c>
      <c r="B105" s="234"/>
      <c r="C105" s="228"/>
      <c r="E105" s="233" t="s">
        <v>681</v>
      </c>
      <c r="F105" s="234"/>
      <c r="L105" s="209"/>
    </row>
    <row r="106" spans="1:12" s="207" customFormat="1" ht="16.899999999999999" customHeight="1">
      <c r="A106" s="235" t="s">
        <v>696</v>
      </c>
      <c r="B106" s="228"/>
      <c r="C106" s="228"/>
      <c r="E106" s="235" t="s">
        <v>686</v>
      </c>
      <c r="F106" s="228"/>
      <c r="L106" s="209"/>
    </row>
    <row r="107" spans="1:12" s="207" customFormat="1" ht="16.899999999999999" customHeight="1">
      <c r="A107" s="228" t="s">
        <v>697</v>
      </c>
      <c r="B107" s="228"/>
      <c r="C107" s="228"/>
      <c r="E107" s="228" t="s">
        <v>687</v>
      </c>
      <c r="F107" s="228"/>
      <c r="L107" s="209"/>
    </row>
    <row r="108" spans="1:12" ht="16.899999999999999" customHeight="1">
      <c r="H108" s="207"/>
      <c r="I108" s="207"/>
      <c r="J108" s="207"/>
      <c r="K108" s="207"/>
    </row>
    <row r="109" spans="1:12">
      <c r="H109" s="207"/>
      <c r="I109" s="207"/>
      <c r="J109" s="207"/>
      <c r="K109" s="207"/>
    </row>
  </sheetData>
  <mergeCells count="20">
    <mergeCell ref="A1:F1"/>
    <mergeCell ref="A2:F2"/>
    <mergeCell ref="A3:F4"/>
    <mergeCell ref="A5:F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3" right="0.3" top="0.75" bottom="0.5" header="0.3" footer="0.3"/>
  <pageSetup paperSize="9" scale="60" fitToHeight="3" orientation="portrait" r:id="rId1"/>
  <headerFooter>
    <oddHeader>&amp;L&amp;"Arial"&amp;9&amp;K317100PUBLIC&amp;1#</oddHeader>
  </headerFooter>
  <rowBreaks count="1" manualBreakCount="1">
    <brk id="64"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96"/>
  <sheetViews>
    <sheetView view="pageBreakPreview" zoomScale="82" zoomScaleNormal="100" zoomScaleSheetLayoutView="82" workbookViewId="0">
      <selection activeCell="K22" sqref="K22"/>
    </sheetView>
  </sheetViews>
  <sheetFormatPr defaultColWidth="8.7109375" defaultRowHeight="12.75"/>
  <cols>
    <col min="1" max="1" width="8.7109375" style="43"/>
    <col min="2" max="2" width="46.28515625" style="43" customWidth="1"/>
    <col min="3" max="3" width="10.7109375" style="43" bestFit="1" customWidth="1"/>
    <col min="4" max="4" width="21.28515625" style="43" customWidth="1"/>
    <col min="5" max="5" width="21" style="43" customWidth="1"/>
    <col min="6" max="6" width="22" style="43" customWidth="1"/>
    <col min="7" max="7" width="8.7109375" style="43"/>
    <col min="8" max="16384" width="8.7109375" style="55"/>
  </cols>
  <sheetData>
    <row r="1" spans="1:7" ht="22.9" customHeight="1">
      <c r="A1" s="283" t="s">
        <v>720</v>
      </c>
      <c r="B1" s="283"/>
      <c r="C1" s="283"/>
      <c r="D1" s="283"/>
      <c r="E1" s="283"/>
      <c r="F1" s="283"/>
    </row>
    <row r="2" spans="1:7" ht="45" customHeight="1">
      <c r="A2" s="284" t="s">
        <v>721</v>
      </c>
      <c r="B2" s="284"/>
      <c r="C2" s="284"/>
      <c r="D2" s="284"/>
      <c r="E2" s="284"/>
      <c r="F2" s="284"/>
    </row>
    <row r="3" spans="1:7" ht="22.5" customHeight="1">
      <c r="A3" s="285" t="s">
        <v>722</v>
      </c>
      <c r="B3" s="285"/>
      <c r="C3" s="285"/>
      <c r="D3" s="285"/>
      <c r="E3" s="285"/>
      <c r="F3" s="285"/>
    </row>
    <row r="4" spans="1:7" ht="21" customHeight="1">
      <c r="A4" s="285"/>
      <c r="B4" s="285"/>
      <c r="C4" s="285"/>
      <c r="D4" s="285"/>
      <c r="E4" s="285"/>
      <c r="F4" s="285"/>
    </row>
    <row r="5" spans="1:7" ht="16.149999999999999" customHeight="1">
      <c r="A5" s="286" t="s">
        <v>776</v>
      </c>
      <c r="B5" s="286"/>
      <c r="C5" s="286"/>
      <c r="D5" s="286"/>
      <c r="E5" s="286"/>
      <c r="F5" s="286"/>
    </row>
    <row r="7" spans="1:7" ht="16.899999999999999" customHeight="1">
      <c r="A7" s="51" t="s">
        <v>2</v>
      </c>
      <c r="C7" s="295" t="s">
        <v>681</v>
      </c>
      <c r="D7" s="295"/>
      <c r="E7" s="295"/>
      <c r="F7" s="295"/>
    </row>
    <row r="8" spans="1:7" ht="16.899999999999999" customHeight="1">
      <c r="A8" s="43" t="s">
        <v>40</v>
      </c>
      <c r="C8" s="294" t="s">
        <v>682</v>
      </c>
      <c r="D8" s="294"/>
      <c r="E8" s="294"/>
      <c r="F8" s="294"/>
    </row>
    <row r="9" spans="1:7" ht="16.899999999999999" customHeight="1">
      <c r="A9" s="51" t="s">
        <v>3</v>
      </c>
      <c r="C9" s="295" t="s">
        <v>683</v>
      </c>
      <c r="D9" s="295"/>
      <c r="E9" s="295"/>
      <c r="F9" s="295"/>
    </row>
    <row r="10" spans="1:7" ht="16.899999999999999" customHeight="1">
      <c r="A10" s="43" t="s">
        <v>4</v>
      </c>
      <c r="C10" s="294" t="s">
        <v>684</v>
      </c>
      <c r="D10" s="294"/>
      <c r="E10" s="294"/>
      <c r="F10" s="294"/>
    </row>
    <row r="11" spans="1:7" ht="16.899999999999999" customHeight="1">
      <c r="A11" s="51" t="s">
        <v>5</v>
      </c>
      <c r="C11" s="295" t="s">
        <v>685</v>
      </c>
      <c r="D11" s="295"/>
      <c r="E11" s="295"/>
      <c r="F11" s="295"/>
    </row>
    <row r="12" spans="1:7" ht="16.899999999999999" customHeight="1">
      <c r="A12" s="43" t="s">
        <v>6</v>
      </c>
      <c r="C12" s="294" t="s">
        <v>695</v>
      </c>
      <c r="D12" s="294"/>
      <c r="E12" s="294"/>
      <c r="F12" s="294"/>
    </row>
    <row r="13" spans="1:7" ht="16.899999999999999" customHeight="1">
      <c r="A13" s="51" t="s">
        <v>7</v>
      </c>
      <c r="C13" s="295" t="s">
        <v>777</v>
      </c>
      <c r="D13" s="295"/>
      <c r="E13" s="295"/>
      <c r="F13" s="295"/>
    </row>
    <row r="14" spans="1:7" ht="16.899999999999999" customHeight="1">
      <c r="A14" s="43" t="s">
        <v>8</v>
      </c>
      <c r="C14" s="294" t="s">
        <v>778</v>
      </c>
      <c r="D14" s="294"/>
      <c r="E14" s="294"/>
      <c r="F14" s="294"/>
    </row>
    <row r="15" spans="1:7" ht="16.899999999999999" customHeight="1"/>
    <row r="16" spans="1:7" s="236" customFormat="1" ht="16.899999999999999" customHeight="1">
      <c r="A16" s="202" t="s">
        <v>718</v>
      </c>
      <c r="B16" s="203" t="s">
        <v>719</v>
      </c>
      <c r="C16" s="43"/>
      <c r="D16" s="43"/>
      <c r="E16" s="43"/>
      <c r="F16" s="43"/>
      <c r="G16" s="43"/>
    </row>
    <row r="17" spans="1:11" ht="16.899999999999999" customHeight="1">
      <c r="A17" s="53" t="s">
        <v>47</v>
      </c>
      <c r="B17" s="54" t="s">
        <v>50</v>
      </c>
    </row>
    <row r="18" spans="1:11" ht="44.65" customHeight="1">
      <c r="A18" s="42" t="s">
        <v>42</v>
      </c>
      <c r="B18" s="40" t="s">
        <v>43</v>
      </c>
      <c r="C18" s="40" t="s">
        <v>44</v>
      </c>
      <c r="D18" s="41" t="s">
        <v>779</v>
      </c>
      <c r="E18" s="41" t="s">
        <v>689</v>
      </c>
      <c r="F18" s="56" t="s">
        <v>219</v>
      </c>
      <c r="G18" s="57"/>
    </row>
    <row r="19" spans="1:11" s="62" customFormat="1" ht="39" customHeight="1">
      <c r="A19" s="44" t="s">
        <v>41</v>
      </c>
      <c r="B19" s="58" t="s">
        <v>58</v>
      </c>
      <c r="C19" s="59"/>
      <c r="D19" s="60">
        <v>1975602252</v>
      </c>
      <c r="E19" s="60">
        <v>270717866</v>
      </c>
      <c r="F19" s="60">
        <v>2246320118</v>
      </c>
      <c r="G19" s="61"/>
      <c r="H19" s="55"/>
      <c r="I19" s="55"/>
      <c r="J19" s="55"/>
      <c r="K19" s="55"/>
    </row>
    <row r="20" spans="1:11" ht="39" customHeight="1">
      <c r="A20" s="47">
        <v>1</v>
      </c>
      <c r="B20" s="63" t="s">
        <v>734</v>
      </c>
      <c r="C20" s="64"/>
      <c r="D20" s="65"/>
      <c r="E20" s="65"/>
      <c r="F20" s="65"/>
      <c r="G20" s="57"/>
    </row>
    <row r="21" spans="1:11" ht="39" customHeight="1">
      <c r="A21" s="47">
        <v>2</v>
      </c>
      <c r="B21" s="63" t="s">
        <v>228</v>
      </c>
      <c r="C21" s="64"/>
      <c r="D21" s="65">
        <v>1947240000</v>
      </c>
      <c r="E21" s="65">
        <v>254000000</v>
      </c>
      <c r="F21" s="65">
        <v>2201240000</v>
      </c>
      <c r="G21" s="57"/>
    </row>
    <row r="22" spans="1:11" ht="39" customHeight="1">
      <c r="A22" s="66"/>
      <c r="B22" s="67" t="s">
        <v>229</v>
      </c>
      <c r="C22" s="68"/>
      <c r="D22" s="65">
        <v>1947240000</v>
      </c>
      <c r="E22" s="65">
        <v>254000000</v>
      </c>
      <c r="F22" s="65">
        <v>2201240000</v>
      </c>
      <c r="G22" s="57"/>
    </row>
    <row r="23" spans="1:11" ht="39" customHeight="1">
      <c r="A23" s="66"/>
      <c r="B23" s="67" t="s">
        <v>230</v>
      </c>
      <c r="C23" s="68"/>
      <c r="D23" s="65">
        <v>0</v>
      </c>
      <c r="E23" s="65">
        <v>0</v>
      </c>
      <c r="F23" s="65">
        <v>0</v>
      </c>
      <c r="G23" s="57"/>
    </row>
    <row r="24" spans="1:11" ht="39" customHeight="1">
      <c r="A24" s="47">
        <v>3</v>
      </c>
      <c r="B24" s="63" t="s">
        <v>231</v>
      </c>
      <c r="C24" s="64"/>
      <c r="D24" s="65">
        <v>28362252</v>
      </c>
      <c r="E24" s="65">
        <v>16717866</v>
      </c>
      <c r="F24" s="65">
        <v>45080118</v>
      </c>
      <c r="G24" s="57"/>
    </row>
    <row r="25" spans="1:11" ht="39" customHeight="1">
      <c r="A25" s="66"/>
      <c r="B25" s="67" t="s">
        <v>224</v>
      </c>
      <c r="C25" s="68"/>
      <c r="D25" s="65">
        <v>28362252</v>
      </c>
      <c r="E25" s="65">
        <v>16717866</v>
      </c>
      <c r="F25" s="65">
        <v>45080118</v>
      </c>
      <c r="G25" s="57"/>
    </row>
    <row r="26" spans="1:11" ht="39" customHeight="1">
      <c r="A26" s="66"/>
      <c r="B26" s="67" t="s">
        <v>232</v>
      </c>
      <c r="C26" s="68"/>
      <c r="D26" s="65">
        <v>0</v>
      </c>
      <c r="E26" s="65">
        <v>0</v>
      </c>
      <c r="F26" s="65">
        <v>0</v>
      </c>
      <c r="G26" s="57"/>
    </row>
    <row r="27" spans="1:11" ht="39" customHeight="1">
      <c r="A27" s="66"/>
      <c r="B27" s="67" t="s">
        <v>272</v>
      </c>
      <c r="C27" s="68"/>
      <c r="D27" s="65">
        <v>0</v>
      </c>
      <c r="E27" s="65">
        <v>0</v>
      </c>
      <c r="F27" s="65">
        <v>0</v>
      </c>
      <c r="G27" s="57"/>
    </row>
    <row r="28" spans="1:11" ht="39" customHeight="1">
      <c r="A28" s="47">
        <v>4</v>
      </c>
      <c r="B28" s="63" t="s">
        <v>233</v>
      </c>
      <c r="C28" s="64"/>
      <c r="D28" s="65">
        <v>0</v>
      </c>
      <c r="E28" s="65">
        <v>0</v>
      </c>
      <c r="F28" s="65">
        <v>0</v>
      </c>
      <c r="G28" s="57"/>
    </row>
    <row r="29" spans="1:11" ht="39" customHeight="1">
      <c r="A29" s="69"/>
      <c r="B29" s="70" t="s">
        <v>234</v>
      </c>
      <c r="C29" s="71"/>
      <c r="D29" s="72">
        <v>0</v>
      </c>
      <c r="E29" s="72">
        <v>0</v>
      </c>
      <c r="F29" s="65">
        <v>0</v>
      </c>
      <c r="G29" s="73"/>
    </row>
    <row r="30" spans="1:11" ht="39" customHeight="1">
      <c r="A30" s="69"/>
      <c r="B30" s="70" t="s">
        <v>235</v>
      </c>
      <c r="C30" s="71"/>
      <c r="D30" s="72">
        <v>0</v>
      </c>
      <c r="E30" s="72">
        <v>0</v>
      </c>
      <c r="F30" s="65">
        <v>0</v>
      </c>
      <c r="G30" s="73"/>
    </row>
    <row r="31" spans="1:11" ht="77.650000000000006" customHeight="1">
      <c r="A31" s="69"/>
      <c r="B31" s="70" t="s">
        <v>59</v>
      </c>
      <c r="C31" s="71"/>
      <c r="D31" s="72">
        <v>0</v>
      </c>
      <c r="E31" s="72">
        <v>0</v>
      </c>
      <c r="F31" s="65">
        <v>0</v>
      </c>
      <c r="G31" s="73"/>
    </row>
    <row r="32" spans="1:11" s="62" customFormat="1" ht="39" customHeight="1">
      <c r="A32" s="44" t="s">
        <v>47</v>
      </c>
      <c r="B32" s="58" t="s">
        <v>236</v>
      </c>
      <c r="C32" s="59"/>
      <c r="D32" s="60">
        <v>4762673967</v>
      </c>
      <c r="E32" s="60">
        <v>3962034253</v>
      </c>
      <c r="F32" s="60">
        <v>8724708220</v>
      </c>
      <c r="G32" s="61"/>
      <c r="H32" s="55"/>
      <c r="I32" s="55"/>
      <c r="J32" s="55"/>
      <c r="K32" s="55"/>
    </row>
    <row r="33" spans="1:7" ht="39" customHeight="1">
      <c r="A33" s="47">
        <v>1</v>
      </c>
      <c r="B33" s="63" t="s">
        <v>735</v>
      </c>
      <c r="C33" s="64"/>
      <c r="D33" s="65">
        <v>2882586423</v>
      </c>
      <c r="E33" s="65">
        <v>2980151622</v>
      </c>
      <c r="F33" s="65">
        <v>5862738045</v>
      </c>
      <c r="G33" s="57"/>
    </row>
    <row r="34" spans="1:7" ht="44.65" customHeight="1">
      <c r="A34" s="47">
        <v>2</v>
      </c>
      <c r="B34" s="63" t="s">
        <v>736</v>
      </c>
      <c r="C34" s="64"/>
      <c r="D34" s="74">
        <v>178975610</v>
      </c>
      <c r="E34" s="74">
        <v>164737757</v>
      </c>
      <c r="F34" s="74">
        <v>343713367</v>
      </c>
      <c r="G34" s="263"/>
    </row>
    <row r="35" spans="1:7" ht="39" customHeight="1">
      <c r="A35" s="50"/>
      <c r="B35" s="67" t="s">
        <v>737</v>
      </c>
      <c r="C35" s="68"/>
      <c r="D35" s="74">
        <v>66058253</v>
      </c>
      <c r="E35" s="74">
        <v>66138774</v>
      </c>
      <c r="F35" s="65">
        <v>132197027</v>
      </c>
      <c r="G35" s="57"/>
    </row>
    <row r="36" spans="1:7" ht="39" customHeight="1">
      <c r="A36" s="50"/>
      <c r="B36" s="67" t="s">
        <v>738</v>
      </c>
      <c r="C36" s="68"/>
      <c r="D36" s="74">
        <v>25400000</v>
      </c>
      <c r="E36" s="74">
        <v>13200000</v>
      </c>
      <c r="F36" s="65">
        <v>38600000</v>
      </c>
      <c r="G36" s="57"/>
    </row>
    <row r="37" spans="1:7" ht="57" customHeight="1">
      <c r="A37" s="50"/>
      <c r="B37" s="67" t="s">
        <v>739</v>
      </c>
      <c r="C37" s="68"/>
      <c r="D37" s="74">
        <v>11617357</v>
      </c>
      <c r="E37" s="74">
        <v>9498983</v>
      </c>
      <c r="F37" s="74">
        <v>21116340</v>
      </c>
      <c r="G37" s="57"/>
    </row>
    <row r="38" spans="1:7" ht="39" customHeight="1">
      <c r="A38" s="50"/>
      <c r="B38" s="67" t="s">
        <v>740</v>
      </c>
      <c r="C38" s="68"/>
      <c r="D38" s="65">
        <v>75900000</v>
      </c>
      <c r="E38" s="65">
        <v>75900000</v>
      </c>
      <c r="F38" s="65">
        <v>151800000</v>
      </c>
      <c r="G38" s="57"/>
    </row>
    <row r="39" spans="1:7" ht="73.5" customHeight="1">
      <c r="A39" s="47">
        <v>3</v>
      </c>
      <c r="B39" s="46" t="s">
        <v>741</v>
      </c>
      <c r="C39" s="64"/>
      <c r="D39" s="65">
        <v>82287745</v>
      </c>
      <c r="E39" s="65">
        <v>83955957</v>
      </c>
      <c r="F39" s="65">
        <v>166243702</v>
      </c>
      <c r="G39" s="57"/>
    </row>
    <row r="40" spans="1:7" ht="39" customHeight="1">
      <c r="A40" s="50"/>
      <c r="B40" s="48" t="s">
        <v>274</v>
      </c>
      <c r="C40" s="68"/>
      <c r="D40" s="65">
        <v>49287745</v>
      </c>
      <c r="E40" s="65">
        <v>50955957</v>
      </c>
      <c r="F40" s="65">
        <v>100243702</v>
      </c>
      <c r="G40" s="57"/>
    </row>
    <row r="41" spans="1:7" ht="39" customHeight="1">
      <c r="A41" s="50"/>
      <c r="B41" s="48" t="s">
        <v>61</v>
      </c>
      <c r="C41" s="68"/>
      <c r="D41" s="74">
        <v>33000000</v>
      </c>
      <c r="E41" s="74">
        <v>33000000</v>
      </c>
      <c r="F41" s="74">
        <v>66000000</v>
      </c>
      <c r="G41" s="57"/>
    </row>
    <row r="42" spans="1:7" ht="39" customHeight="1">
      <c r="A42" s="50">
        <v>4</v>
      </c>
      <c r="B42" s="48" t="s">
        <v>742</v>
      </c>
      <c r="C42" s="68"/>
      <c r="D42" s="74"/>
      <c r="E42" s="74"/>
      <c r="F42" s="74"/>
      <c r="G42" s="57"/>
    </row>
    <row r="43" spans="1:7" ht="39" customHeight="1">
      <c r="A43" s="50">
        <v>5</v>
      </c>
      <c r="B43" s="48" t="s">
        <v>743</v>
      </c>
      <c r="C43" s="68"/>
      <c r="D43" s="74"/>
      <c r="E43" s="74"/>
      <c r="F43" s="74"/>
      <c r="G43" s="57"/>
    </row>
    <row r="44" spans="1:7" ht="39" customHeight="1">
      <c r="A44" s="47">
        <v>6</v>
      </c>
      <c r="B44" s="63" t="s">
        <v>62</v>
      </c>
      <c r="C44" s="64"/>
      <c r="D44" s="65">
        <v>43637617</v>
      </c>
      <c r="E44" s="65">
        <v>42041096</v>
      </c>
      <c r="F44" s="65">
        <v>85678713</v>
      </c>
      <c r="G44" s="57"/>
    </row>
    <row r="45" spans="1:7" ht="77.650000000000006" customHeight="1">
      <c r="A45" s="47">
        <v>7</v>
      </c>
      <c r="B45" s="63" t="s">
        <v>275</v>
      </c>
      <c r="C45" s="64"/>
      <c r="D45" s="65">
        <v>34431034</v>
      </c>
      <c r="E45" s="65">
        <v>38958904</v>
      </c>
      <c r="F45" s="65">
        <v>73389938</v>
      </c>
      <c r="G45" s="57"/>
    </row>
    <row r="46" spans="1:7" ht="39" customHeight="1">
      <c r="A46" s="50"/>
      <c r="B46" s="49" t="s">
        <v>276</v>
      </c>
      <c r="C46" s="68"/>
      <c r="D46" s="65">
        <v>34431034</v>
      </c>
      <c r="E46" s="65">
        <v>38958904</v>
      </c>
      <c r="F46" s="65">
        <v>73389938</v>
      </c>
      <c r="G46" s="57"/>
    </row>
    <row r="47" spans="1:7" ht="39" customHeight="1">
      <c r="A47" s="50"/>
      <c r="B47" s="49" t="s">
        <v>237</v>
      </c>
      <c r="C47" s="68"/>
      <c r="D47" s="65">
        <v>0</v>
      </c>
      <c r="E47" s="65">
        <v>0</v>
      </c>
      <c r="F47" s="65">
        <v>0</v>
      </c>
      <c r="G47" s="57"/>
    </row>
    <row r="48" spans="1:7" ht="39" customHeight="1">
      <c r="A48" s="50"/>
      <c r="B48" s="49" t="s">
        <v>64</v>
      </c>
      <c r="C48" s="68"/>
      <c r="D48" s="74">
        <v>0</v>
      </c>
      <c r="E48" s="74">
        <v>0</v>
      </c>
      <c r="F48" s="65">
        <v>0</v>
      </c>
      <c r="G48" s="57"/>
    </row>
    <row r="49" spans="1:7" ht="148.9" customHeight="1">
      <c r="A49" s="47">
        <v>8</v>
      </c>
      <c r="B49" s="46" t="s">
        <v>277</v>
      </c>
      <c r="C49" s="64"/>
      <c r="D49" s="65">
        <v>32397976</v>
      </c>
      <c r="E49" s="65">
        <v>18317008</v>
      </c>
      <c r="F49" s="65">
        <v>50714984</v>
      </c>
      <c r="G49" s="57"/>
    </row>
    <row r="50" spans="1:7" ht="39" customHeight="1">
      <c r="A50" s="50"/>
      <c r="B50" s="48" t="s">
        <v>238</v>
      </c>
      <c r="C50" s="68"/>
      <c r="D50" s="65">
        <v>32397976</v>
      </c>
      <c r="E50" s="65">
        <v>18317008</v>
      </c>
      <c r="F50" s="65">
        <v>50714984</v>
      </c>
      <c r="G50" s="57"/>
    </row>
    <row r="51" spans="1:7" ht="39" customHeight="1">
      <c r="A51" s="50"/>
      <c r="B51" s="48" t="s">
        <v>149</v>
      </c>
      <c r="C51" s="68"/>
      <c r="D51" s="65">
        <v>0</v>
      </c>
      <c r="E51" s="65">
        <v>0</v>
      </c>
      <c r="F51" s="65">
        <v>0</v>
      </c>
      <c r="G51" s="57"/>
    </row>
    <row r="52" spans="1:7" ht="39" customHeight="1">
      <c r="A52" s="50"/>
      <c r="B52" s="48" t="s">
        <v>278</v>
      </c>
      <c r="C52" s="68"/>
      <c r="D52" s="65">
        <v>0</v>
      </c>
      <c r="E52" s="65">
        <v>0</v>
      </c>
      <c r="F52" s="65">
        <v>0</v>
      </c>
      <c r="G52" s="57"/>
    </row>
    <row r="53" spans="1:7" ht="39" customHeight="1">
      <c r="A53" s="50"/>
      <c r="B53" s="49" t="s">
        <v>239</v>
      </c>
      <c r="C53" s="68"/>
      <c r="D53" s="65">
        <v>0</v>
      </c>
      <c r="E53" s="65">
        <v>0</v>
      </c>
      <c r="F53" s="65">
        <v>0</v>
      </c>
      <c r="G53" s="57"/>
    </row>
    <row r="54" spans="1:7" ht="39" customHeight="1">
      <c r="A54" s="50"/>
      <c r="B54" s="49" t="s">
        <v>744</v>
      </c>
      <c r="C54" s="68"/>
      <c r="D54" s="65">
        <v>0</v>
      </c>
      <c r="E54" s="65">
        <v>0</v>
      </c>
      <c r="F54" s="65">
        <v>0</v>
      </c>
      <c r="G54" s="57"/>
    </row>
    <row r="55" spans="1:7" ht="66" customHeight="1">
      <c r="A55" s="47">
        <v>9</v>
      </c>
      <c r="B55" s="63" t="s">
        <v>279</v>
      </c>
      <c r="C55" s="64"/>
      <c r="D55" s="74">
        <v>1484082212</v>
      </c>
      <c r="E55" s="74">
        <v>620090247</v>
      </c>
      <c r="F55" s="74">
        <v>2104172459</v>
      </c>
      <c r="G55" s="57"/>
    </row>
    <row r="56" spans="1:7" ht="39" customHeight="1">
      <c r="A56" s="50"/>
      <c r="B56" s="67" t="s">
        <v>66</v>
      </c>
      <c r="C56" s="68"/>
      <c r="D56" s="74">
        <v>1482034838</v>
      </c>
      <c r="E56" s="74">
        <v>619272622</v>
      </c>
      <c r="F56" s="65">
        <v>2101307460</v>
      </c>
      <c r="G56" s="57"/>
    </row>
    <row r="57" spans="1:7" ht="39" customHeight="1">
      <c r="A57" s="50"/>
      <c r="B57" s="67" t="s">
        <v>67</v>
      </c>
      <c r="C57" s="68"/>
      <c r="D57" s="74">
        <v>2047374</v>
      </c>
      <c r="E57" s="74">
        <v>817625</v>
      </c>
      <c r="F57" s="65">
        <v>2864999</v>
      </c>
      <c r="G57" s="57"/>
    </row>
    <row r="58" spans="1:7" ht="39" customHeight="1">
      <c r="A58" s="50"/>
      <c r="B58" s="67" t="s">
        <v>68</v>
      </c>
      <c r="C58" s="68"/>
      <c r="D58" s="74">
        <v>0</v>
      </c>
      <c r="E58" s="74">
        <v>0</v>
      </c>
      <c r="F58" s="65">
        <v>0</v>
      </c>
      <c r="G58" s="57"/>
    </row>
    <row r="59" spans="1:7" ht="39" customHeight="1">
      <c r="A59" s="47">
        <v>10</v>
      </c>
      <c r="B59" s="63" t="s">
        <v>745</v>
      </c>
      <c r="C59" s="64"/>
      <c r="D59" s="74">
        <v>24275350</v>
      </c>
      <c r="E59" s="74">
        <v>13781662</v>
      </c>
      <c r="F59" s="74">
        <v>38057012</v>
      </c>
      <c r="G59" s="57"/>
    </row>
    <row r="60" spans="1:7" ht="39" customHeight="1">
      <c r="A60" s="47"/>
      <c r="B60" s="67" t="s">
        <v>69</v>
      </c>
      <c r="C60" s="68"/>
      <c r="D60" s="74">
        <v>0</v>
      </c>
      <c r="E60" s="74">
        <v>0</v>
      </c>
      <c r="F60" s="74">
        <v>0</v>
      </c>
      <c r="G60" s="75"/>
    </row>
    <row r="61" spans="1:7" ht="39" customHeight="1">
      <c r="A61" s="47"/>
      <c r="B61" s="67" t="s">
        <v>280</v>
      </c>
      <c r="C61" s="68"/>
      <c r="D61" s="74">
        <v>0</v>
      </c>
      <c r="E61" s="74">
        <v>0</v>
      </c>
      <c r="F61" s="74">
        <v>0</v>
      </c>
      <c r="G61" s="75"/>
    </row>
    <row r="62" spans="1:7" ht="39" customHeight="1">
      <c r="A62" s="47"/>
      <c r="B62" s="67" t="s">
        <v>70</v>
      </c>
      <c r="C62" s="68"/>
      <c r="D62" s="74">
        <v>0</v>
      </c>
      <c r="E62" s="74">
        <v>0</v>
      </c>
      <c r="F62" s="74">
        <v>0</v>
      </c>
      <c r="G62" s="75"/>
    </row>
    <row r="63" spans="1:7" ht="39" customHeight="1">
      <c r="A63" s="47"/>
      <c r="B63" s="67" t="s">
        <v>71</v>
      </c>
      <c r="C63" s="68"/>
      <c r="D63" s="74">
        <v>23175350</v>
      </c>
      <c r="E63" s="74">
        <v>13781662</v>
      </c>
      <c r="F63" s="74">
        <v>36957012</v>
      </c>
      <c r="G63" s="75"/>
    </row>
    <row r="64" spans="1:7" ht="39" customHeight="1">
      <c r="A64" s="47"/>
      <c r="B64" s="67" t="s">
        <v>281</v>
      </c>
      <c r="C64" s="68"/>
      <c r="D64" s="74">
        <v>0</v>
      </c>
      <c r="E64" s="74">
        <v>0</v>
      </c>
      <c r="F64" s="74">
        <v>0</v>
      </c>
      <c r="G64" s="75"/>
    </row>
    <row r="65" spans="1:11" ht="39" customHeight="1">
      <c r="A65" s="47"/>
      <c r="B65" s="67" t="s">
        <v>68</v>
      </c>
      <c r="C65" s="68"/>
      <c r="D65" s="74">
        <v>0</v>
      </c>
      <c r="E65" s="74">
        <v>0</v>
      </c>
      <c r="F65" s="74">
        <v>0</v>
      </c>
      <c r="G65" s="75"/>
    </row>
    <row r="66" spans="1:11" ht="39" customHeight="1">
      <c r="A66" s="47"/>
      <c r="B66" s="67" t="s">
        <v>282</v>
      </c>
      <c r="C66" s="68"/>
      <c r="D66" s="74">
        <v>1100000</v>
      </c>
      <c r="E66" s="74">
        <v>0</v>
      </c>
      <c r="F66" s="74">
        <v>1100000</v>
      </c>
      <c r="G66" s="75"/>
    </row>
    <row r="67" spans="1:11" s="62" customFormat="1" ht="45.75" customHeight="1">
      <c r="A67" s="76" t="s">
        <v>51</v>
      </c>
      <c r="B67" s="58" t="s">
        <v>283</v>
      </c>
      <c r="C67" s="59"/>
      <c r="D67" s="60">
        <v>-2787071715</v>
      </c>
      <c r="E67" s="60">
        <v>-3691316387</v>
      </c>
      <c r="F67" s="60">
        <v>-6478388102</v>
      </c>
      <c r="G67" s="61"/>
      <c r="H67" s="55"/>
      <c r="I67" s="55"/>
      <c r="J67" s="55"/>
      <c r="K67" s="55"/>
    </row>
    <row r="68" spans="1:11" s="62" customFormat="1" ht="39" customHeight="1">
      <c r="A68" s="76" t="s">
        <v>52</v>
      </c>
      <c r="B68" s="58" t="s">
        <v>241</v>
      </c>
      <c r="C68" s="59"/>
      <c r="D68" s="60">
        <v>-133324380670</v>
      </c>
      <c r="E68" s="60">
        <v>-11977271550</v>
      </c>
      <c r="F68" s="60">
        <v>-145301652220</v>
      </c>
      <c r="G68" s="61"/>
      <c r="H68" s="55"/>
      <c r="I68" s="55"/>
      <c r="J68" s="55"/>
      <c r="K68" s="55"/>
    </row>
    <row r="69" spans="1:11" ht="51">
      <c r="A69" s="47">
        <v>1</v>
      </c>
      <c r="B69" s="63" t="s">
        <v>746</v>
      </c>
      <c r="C69" s="64"/>
      <c r="D69" s="65">
        <v>-18697311507</v>
      </c>
      <c r="E69" s="65">
        <v>7607814361</v>
      </c>
      <c r="F69" s="65">
        <v>-11089497146</v>
      </c>
      <c r="G69" s="57"/>
    </row>
    <row r="70" spans="1:11" ht="39" customHeight="1">
      <c r="A70" s="47">
        <v>2</v>
      </c>
      <c r="B70" s="63" t="s">
        <v>72</v>
      </c>
      <c r="C70" s="64"/>
      <c r="D70" s="65">
        <v>-114627069163</v>
      </c>
      <c r="E70" s="65">
        <v>-19585085911</v>
      </c>
      <c r="F70" s="65">
        <v>-134212155074</v>
      </c>
      <c r="G70" s="57"/>
    </row>
    <row r="71" spans="1:11" s="62" customFormat="1" ht="75" customHeight="1">
      <c r="A71" s="76" t="s">
        <v>53</v>
      </c>
      <c r="B71" s="58" t="s">
        <v>284</v>
      </c>
      <c r="C71" s="59"/>
      <c r="D71" s="60">
        <v>-136111452385</v>
      </c>
      <c r="E71" s="60">
        <v>-15668587937</v>
      </c>
      <c r="F71" s="60">
        <v>-151780040322</v>
      </c>
      <c r="G71" s="61"/>
      <c r="H71" s="55"/>
      <c r="I71" s="55"/>
      <c r="J71" s="55"/>
      <c r="K71" s="55"/>
    </row>
    <row r="72" spans="1:11" s="62" customFormat="1" ht="51.95" customHeight="1">
      <c r="A72" s="76" t="s">
        <v>54</v>
      </c>
      <c r="B72" s="58" t="s">
        <v>73</v>
      </c>
      <c r="C72" s="59"/>
      <c r="D72" s="60">
        <v>658788863942</v>
      </c>
      <c r="E72" s="60">
        <v>514765619235</v>
      </c>
      <c r="F72" s="60">
        <v>514765619235</v>
      </c>
      <c r="G72" s="61"/>
      <c r="H72" s="55"/>
      <c r="I72" s="55"/>
      <c r="J72" s="55"/>
      <c r="K72" s="55"/>
    </row>
    <row r="73" spans="1:11" s="62" customFormat="1" ht="46.5" customHeight="1">
      <c r="A73" s="76" t="s">
        <v>55</v>
      </c>
      <c r="B73" s="58" t="s">
        <v>74</v>
      </c>
      <c r="C73" s="59"/>
      <c r="D73" s="60">
        <v>-103755325887</v>
      </c>
      <c r="E73" s="60">
        <v>144023244707</v>
      </c>
      <c r="F73" s="60">
        <v>40267918820</v>
      </c>
      <c r="G73" s="61"/>
      <c r="H73" s="55"/>
      <c r="I73" s="55"/>
      <c r="J73" s="55"/>
      <c r="K73" s="55"/>
    </row>
    <row r="74" spans="1:11" ht="39" customHeight="1">
      <c r="A74" s="47"/>
      <c r="B74" s="63" t="s">
        <v>75</v>
      </c>
      <c r="C74" s="64"/>
      <c r="D74" s="65"/>
      <c r="E74" s="65"/>
      <c r="F74" s="65"/>
      <c r="G74" s="57"/>
    </row>
    <row r="75" spans="1:11" ht="58.5" customHeight="1">
      <c r="A75" s="47">
        <v>1</v>
      </c>
      <c r="B75" s="63" t="s">
        <v>747</v>
      </c>
      <c r="C75" s="64"/>
      <c r="D75" s="65">
        <v>-136111452385</v>
      </c>
      <c r="E75" s="65">
        <v>-15668587937</v>
      </c>
      <c r="F75" s="74">
        <v>-151780040322</v>
      </c>
      <c r="G75" s="57"/>
    </row>
    <row r="76" spans="1:11" ht="58.5" customHeight="1">
      <c r="A76" s="47">
        <v>2</v>
      </c>
      <c r="B76" s="63" t="s">
        <v>748</v>
      </c>
      <c r="C76" s="64"/>
      <c r="D76" s="65">
        <v>0</v>
      </c>
      <c r="E76" s="65">
        <v>0</v>
      </c>
      <c r="F76" s="74">
        <v>0</v>
      </c>
      <c r="G76" s="57"/>
    </row>
    <row r="77" spans="1:11" ht="58.5" customHeight="1">
      <c r="A77" s="47">
        <v>3</v>
      </c>
      <c r="B77" s="63" t="s">
        <v>749</v>
      </c>
      <c r="C77" s="64"/>
      <c r="D77" s="65">
        <v>32356126498</v>
      </c>
      <c r="E77" s="65">
        <v>159691832644</v>
      </c>
      <c r="F77" s="65">
        <v>192047959142</v>
      </c>
      <c r="G77" s="57"/>
    </row>
    <row r="78" spans="1:11" ht="62.65" customHeight="1">
      <c r="A78" s="47"/>
      <c r="B78" s="63" t="s">
        <v>285</v>
      </c>
      <c r="C78" s="64"/>
      <c r="D78" s="74">
        <v>67130575549</v>
      </c>
      <c r="E78" s="74">
        <v>179579525373</v>
      </c>
      <c r="F78" s="74">
        <v>246710100922</v>
      </c>
      <c r="G78" s="57"/>
    </row>
    <row r="79" spans="1:11" ht="46.9" customHeight="1">
      <c r="A79" s="47"/>
      <c r="B79" s="63" t="s">
        <v>286</v>
      </c>
      <c r="C79" s="64"/>
      <c r="D79" s="74">
        <v>-34774449051</v>
      </c>
      <c r="E79" s="74">
        <v>-19887692729</v>
      </c>
      <c r="F79" s="65">
        <v>-54662141780</v>
      </c>
      <c r="G79" s="57"/>
    </row>
    <row r="80" spans="1:11" s="62" customFormat="1" ht="37.9" customHeight="1">
      <c r="A80" s="44" t="s">
        <v>56</v>
      </c>
      <c r="B80" s="58" t="s">
        <v>76</v>
      </c>
      <c r="C80" s="59"/>
      <c r="D80" s="60">
        <v>555033538055</v>
      </c>
      <c r="E80" s="60">
        <v>658788863942</v>
      </c>
      <c r="F80" s="60">
        <v>555033538055</v>
      </c>
      <c r="G80" s="61"/>
      <c r="H80" s="55"/>
      <c r="I80" s="55"/>
      <c r="J80" s="55"/>
      <c r="K80" s="55"/>
    </row>
    <row r="81" spans="1:11" s="62" customFormat="1" ht="57.4" customHeight="1">
      <c r="A81" s="44" t="s">
        <v>57</v>
      </c>
      <c r="B81" s="58" t="s">
        <v>242</v>
      </c>
      <c r="C81" s="59"/>
      <c r="D81" s="60">
        <v>0</v>
      </c>
      <c r="E81" s="60">
        <v>0</v>
      </c>
      <c r="F81" s="60">
        <v>0</v>
      </c>
      <c r="G81" s="77"/>
      <c r="H81" s="55"/>
      <c r="I81" s="55"/>
      <c r="J81" s="55"/>
      <c r="K81" s="55"/>
    </row>
    <row r="82" spans="1:11" ht="57" customHeight="1">
      <c r="A82" s="45"/>
      <c r="B82" s="63" t="s">
        <v>243</v>
      </c>
      <c r="C82" s="64"/>
      <c r="D82" s="86">
        <v>0</v>
      </c>
      <c r="E82" s="86">
        <v>0</v>
      </c>
      <c r="F82" s="86">
        <v>0</v>
      </c>
      <c r="G82" s="77"/>
    </row>
    <row r="85" spans="1:11" ht="16.899999999999999" customHeight="1">
      <c r="A85" s="78" t="s">
        <v>10</v>
      </c>
      <c r="D85" s="78" t="s">
        <v>11</v>
      </c>
    </row>
    <row r="86" spans="1:11" s="80" customFormat="1" ht="16.899999999999999" customHeight="1">
      <c r="A86" s="79" t="s">
        <v>12</v>
      </c>
      <c r="B86" s="79"/>
      <c r="C86" s="79"/>
      <c r="D86" s="79" t="s">
        <v>13</v>
      </c>
      <c r="E86" s="79"/>
      <c r="F86" s="79"/>
      <c r="G86" s="79"/>
      <c r="H86" s="55"/>
      <c r="I86" s="55"/>
      <c r="J86" s="55"/>
      <c r="K86" s="55"/>
    </row>
    <row r="87" spans="1:11" ht="16.899999999999999" customHeight="1"/>
    <row r="88" spans="1:11" ht="16.899999999999999" customHeight="1"/>
    <row r="89" spans="1:11" ht="16.899999999999999" customHeight="1"/>
    <row r="90" spans="1:11" ht="16.899999999999999" customHeight="1"/>
    <row r="91" spans="1:11" ht="16.899999999999999" customHeight="1"/>
    <row r="92" spans="1:11" ht="16.899999999999999" customHeight="1"/>
    <row r="93" spans="1:11" ht="16.899999999999999" customHeight="1"/>
    <row r="94" spans="1:11" ht="16.899999999999999" customHeight="1">
      <c r="A94" s="81" t="s">
        <v>14</v>
      </c>
      <c r="B94" s="82"/>
      <c r="D94" s="81" t="s">
        <v>681</v>
      </c>
      <c r="E94" s="82"/>
      <c r="F94" s="82"/>
    </row>
    <row r="95" spans="1:11" ht="16.899999999999999" customHeight="1">
      <c r="A95" s="78" t="s">
        <v>696</v>
      </c>
      <c r="D95" s="78" t="s">
        <v>686</v>
      </c>
    </row>
    <row r="96" spans="1:11" ht="16.899999999999999" customHeight="1">
      <c r="A96" s="43" t="s">
        <v>697</v>
      </c>
      <c r="D96" s="43" t="s">
        <v>687</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75" orientation="portrait" r:id="rId1"/>
  <headerFooter>
    <oddHeader>&amp;L&amp;"Arial"&amp;9&amp;K317100PUBLIC&amp;1#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B6E4B-1B5F-4541-AA42-F81432908FED}">
  <dimension ref="A1:G94"/>
  <sheetViews>
    <sheetView view="pageBreakPreview" topLeftCell="A56" zoomScale="87" zoomScaleNormal="100" zoomScaleSheetLayoutView="87" workbookViewId="0">
      <selection activeCell="K63" sqref="K63"/>
    </sheetView>
  </sheetViews>
  <sheetFormatPr defaultColWidth="8.7109375" defaultRowHeight="12.75"/>
  <cols>
    <col min="1" max="1" width="9" style="238" customWidth="1"/>
    <col min="2" max="2" width="39.85546875" style="238" customWidth="1"/>
    <col min="3" max="3" width="8" style="238" customWidth="1"/>
    <col min="4" max="4" width="17.85546875" style="238" customWidth="1"/>
    <col min="5" max="5" width="18.28515625" style="238" customWidth="1"/>
    <col min="6" max="6" width="21.28515625" style="238" customWidth="1"/>
    <col min="7" max="7" width="17.5703125" style="238" customWidth="1"/>
    <col min="8" max="13" width="8.7109375" style="237"/>
    <col min="14" max="14" width="11.28515625" style="237" bestFit="1" customWidth="1"/>
    <col min="15" max="16384" width="8.7109375" style="237"/>
  </cols>
  <sheetData>
    <row r="1" spans="1:7" ht="25.9" customHeight="1">
      <c r="A1" s="297" t="s">
        <v>720</v>
      </c>
      <c r="B1" s="297"/>
      <c r="C1" s="297"/>
      <c r="D1" s="297"/>
      <c r="E1" s="297"/>
      <c r="F1" s="297"/>
      <c r="G1" s="297"/>
    </row>
    <row r="2" spans="1:7" ht="44.45" customHeight="1">
      <c r="A2" s="298" t="s">
        <v>750</v>
      </c>
      <c r="B2" s="298"/>
      <c r="C2" s="298"/>
      <c r="D2" s="298"/>
      <c r="E2" s="298"/>
      <c r="F2" s="298"/>
      <c r="G2" s="298"/>
    </row>
    <row r="3" spans="1:7" ht="15" customHeight="1">
      <c r="A3" s="299" t="s">
        <v>722</v>
      </c>
      <c r="B3" s="299"/>
      <c r="C3" s="299"/>
      <c r="D3" s="299"/>
      <c r="E3" s="299"/>
      <c r="F3" s="299"/>
      <c r="G3" s="299"/>
    </row>
    <row r="4" spans="1:7" ht="27.4" customHeight="1">
      <c r="A4" s="299"/>
      <c r="B4" s="299"/>
      <c r="C4" s="299"/>
      <c r="D4" s="299"/>
      <c r="E4" s="299"/>
      <c r="F4" s="299"/>
      <c r="G4" s="299"/>
    </row>
    <row r="5" spans="1:7" ht="16.899999999999999" customHeight="1">
      <c r="A5" s="300" t="s">
        <v>775</v>
      </c>
      <c r="B5" s="300"/>
      <c r="C5" s="300"/>
      <c r="D5" s="300"/>
      <c r="E5" s="300"/>
      <c r="F5" s="300"/>
      <c r="G5" s="300"/>
    </row>
    <row r="6" spans="1:7" ht="16.899999999999999" customHeight="1"/>
    <row r="7" spans="1:7" ht="16.899999999999999" customHeight="1">
      <c r="A7" s="239" t="s">
        <v>2</v>
      </c>
      <c r="C7" s="301" t="s">
        <v>681</v>
      </c>
      <c r="D7" s="301"/>
      <c r="E7" s="301"/>
      <c r="F7" s="301"/>
      <c r="G7" s="301"/>
    </row>
    <row r="8" spans="1:7" ht="16.899999999999999" customHeight="1">
      <c r="A8" s="238" t="s">
        <v>40</v>
      </c>
      <c r="C8" s="302" t="s">
        <v>682</v>
      </c>
      <c r="D8" s="302"/>
      <c r="E8" s="302"/>
      <c r="F8" s="302"/>
      <c r="G8" s="302"/>
    </row>
    <row r="9" spans="1:7" ht="16.899999999999999" customHeight="1">
      <c r="A9" s="239" t="s">
        <v>3</v>
      </c>
      <c r="C9" s="301" t="s">
        <v>683</v>
      </c>
      <c r="D9" s="301"/>
      <c r="E9" s="301"/>
      <c r="F9" s="301"/>
      <c r="G9" s="301"/>
    </row>
    <row r="10" spans="1:7" ht="16.899999999999999" customHeight="1">
      <c r="A10" s="238" t="s">
        <v>4</v>
      </c>
      <c r="C10" s="302" t="s">
        <v>684</v>
      </c>
      <c r="D10" s="302"/>
      <c r="E10" s="302"/>
      <c r="F10" s="302"/>
      <c r="G10" s="302"/>
    </row>
    <row r="11" spans="1:7" ht="16.899999999999999" customHeight="1">
      <c r="A11" s="239" t="s">
        <v>5</v>
      </c>
      <c r="C11" s="301" t="s">
        <v>685</v>
      </c>
      <c r="D11" s="301"/>
      <c r="E11" s="301"/>
      <c r="F11" s="301"/>
      <c r="G11" s="301"/>
    </row>
    <row r="12" spans="1:7" ht="16.899999999999999" customHeight="1">
      <c r="A12" s="238" t="s">
        <v>6</v>
      </c>
      <c r="C12" s="302" t="s">
        <v>695</v>
      </c>
      <c r="D12" s="302"/>
      <c r="E12" s="302"/>
      <c r="F12" s="302"/>
      <c r="G12" s="302"/>
    </row>
    <row r="13" spans="1:7" ht="16.899999999999999" customHeight="1">
      <c r="A13" s="239" t="s">
        <v>7</v>
      </c>
      <c r="C13" s="301" t="s">
        <v>777</v>
      </c>
      <c r="D13" s="301"/>
      <c r="E13" s="301"/>
      <c r="F13" s="301"/>
      <c r="G13" s="301"/>
    </row>
    <row r="14" spans="1:7" ht="16.899999999999999" customHeight="1">
      <c r="A14" s="238" t="s">
        <v>8</v>
      </c>
      <c r="C14" s="296" t="s">
        <v>778</v>
      </c>
      <c r="D14" s="296"/>
      <c r="E14" s="296"/>
      <c r="F14" s="296"/>
      <c r="G14" s="296"/>
    </row>
    <row r="15" spans="1:7" ht="18" hidden="1" customHeight="1"/>
    <row r="16" spans="1:7" ht="16.899999999999999" customHeight="1">
      <c r="A16" s="202" t="s">
        <v>718</v>
      </c>
      <c r="B16" s="203" t="s">
        <v>719</v>
      </c>
    </row>
    <row r="17" spans="1:7" ht="16.899999999999999" customHeight="1">
      <c r="A17" s="202" t="s">
        <v>51</v>
      </c>
      <c r="B17" s="203" t="s">
        <v>562</v>
      </c>
    </row>
    <row r="18" spans="1:7" ht="75.400000000000006" customHeight="1">
      <c r="A18" s="240" t="s">
        <v>183</v>
      </c>
      <c r="B18" s="240" t="s">
        <v>77</v>
      </c>
      <c r="C18" s="240" t="s">
        <v>44</v>
      </c>
      <c r="D18" s="240" t="s">
        <v>78</v>
      </c>
      <c r="E18" s="240" t="s">
        <v>79</v>
      </c>
      <c r="F18" s="240" t="s">
        <v>80</v>
      </c>
      <c r="G18" s="240" t="s">
        <v>81</v>
      </c>
    </row>
    <row r="19" spans="1:7" ht="62.1" customHeight="1">
      <c r="A19" s="241" t="s">
        <v>41</v>
      </c>
      <c r="B19" s="242" t="s">
        <v>751</v>
      </c>
      <c r="C19" s="241"/>
      <c r="D19" s="243"/>
      <c r="E19" s="243"/>
      <c r="F19" s="243"/>
      <c r="G19" s="244"/>
    </row>
    <row r="20" spans="1:7" ht="79.5" customHeight="1">
      <c r="A20" s="241" t="s">
        <v>47</v>
      </c>
      <c r="B20" s="242" t="s">
        <v>752</v>
      </c>
      <c r="C20" s="241"/>
      <c r="D20" s="243"/>
      <c r="E20" s="243"/>
      <c r="F20" s="243"/>
      <c r="G20" s="244"/>
    </row>
    <row r="21" spans="1:7" ht="33.950000000000003" customHeight="1">
      <c r="A21" s="245" t="s">
        <v>336</v>
      </c>
      <c r="B21" s="246" t="s">
        <v>634</v>
      </c>
      <c r="C21" s="247"/>
      <c r="D21" s="248">
        <v>437500</v>
      </c>
      <c r="E21" s="249">
        <v>24000</v>
      </c>
      <c r="F21" s="248">
        <v>10500000000</v>
      </c>
      <c r="G21" s="250">
        <v>1.7429096181611502E-2</v>
      </c>
    </row>
    <row r="22" spans="1:7" ht="33.950000000000003" customHeight="1">
      <c r="A22" s="245" t="s">
        <v>353</v>
      </c>
      <c r="B22" s="246" t="s">
        <v>782</v>
      </c>
      <c r="C22" s="247"/>
      <c r="D22" s="248">
        <v>150000</v>
      </c>
      <c r="E22" s="249">
        <v>67000</v>
      </c>
      <c r="F22" s="248">
        <v>10050000000</v>
      </c>
      <c r="G22" s="250">
        <v>1.6682134916685298E-2</v>
      </c>
    </row>
    <row r="23" spans="1:7" ht="33.950000000000003" customHeight="1">
      <c r="A23" s="245" t="s">
        <v>378</v>
      </c>
      <c r="B23" s="246" t="s">
        <v>635</v>
      </c>
      <c r="C23" s="247"/>
      <c r="D23" s="248">
        <v>450000</v>
      </c>
      <c r="E23" s="249">
        <v>33500</v>
      </c>
      <c r="F23" s="248">
        <v>15075000000</v>
      </c>
      <c r="G23" s="250">
        <v>2.5023202375027899E-2</v>
      </c>
    </row>
    <row r="24" spans="1:7" ht="33.950000000000003" customHeight="1">
      <c r="A24" s="245" t="s">
        <v>445</v>
      </c>
      <c r="B24" s="246" t="s">
        <v>636</v>
      </c>
      <c r="C24" s="247"/>
      <c r="D24" s="248">
        <v>500000</v>
      </c>
      <c r="E24" s="249">
        <v>28500</v>
      </c>
      <c r="F24" s="248">
        <v>14250000000</v>
      </c>
      <c r="G24" s="250">
        <v>2.3653773389329901E-2</v>
      </c>
    </row>
    <row r="25" spans="1:7" ht="33.950000000000003" customHeight="1">
      <c r="A25" s="245" t="s">
        <v>448</v>
      </c>
      <c r="B25" s="246" t="s">
        <v>637</v>
      </c>
      <c r="C25" s="247"/>
      <c r="D25" s="248">
        <v>100000</v>
      </c>
      <c r="E25" s="249">
        <v>116500</v>
      </c>
      <c r="F25" s="248">
        <v>11650000000</v>
      </c>
      <c r="G25" s="250">
        <v>1.9337997191978502E-2</v>
      </c>
    </row>
    <row r="26" spans="1:7" ht="33.950000000000003" customHeight="1">
      <c r="A26" s="245" t="s">
        <v>451</v>
      </c>
      <c r="B26" s="246" t="s">
        <v>783</v>
      </c>
      <c r="C26" s="247"/>
      <c r="D26" s="248">
        <v>230000</v>
      </c>
      <c r="E26" s="249">
        <v>51000</v>
      </c>
      <c r="F26" s="248">
        <v>11730000000</v>
      </c>
      <c r="G26" s="250">
        <v>1.9470790305743099E-2</v>
      </c>
    </row>
    <row r="27" spans="1:7" ht="33.950000000000003" customHeight="1">
      <c r="A27" s="245" t="s">
        <v>471</v>
      </c>
      <c r="B27" s="246" t="s">
        <v>638</v>
      </c>
      <c r="C27" s="247"/>
      <c r="D27" s="248">
        <v>450000</v>
      </c>
      <c r="E27" s="249">
        <v>19500</v>
      </c>
      <c r="F27" s="248">
        <v>8775000000</v>
      </c>
      <c r="G27" s="250">
        <v>1.4565744666061E-2</v>
      </c>
    </row>
    <row r="28" spans="1:7" ht="33.950000000000003" customHeight="1">
      <c r="A28" s="245" t="s">
        <v>476</v>
      </c>
      <c r="B28" s="246" t="s">
        <v>639</v>
      </c>
      <c r="C28" s="247"/>
      <c r="D28" s="248">
        <v>600000</v>
      </c>
      <c r="E28" s="249">
        <v>86200</v>
      </c>
      <c r="F28" s="248">
        <v>51720000000</v>
      </c>
      <c r="G28" s="250">
        <v>8.5850748048852094E-2</v>
      </c>
    </row>
    <row r="29" spans="1:7" ht="33.950000000000003" customHeight="1">
      <c r="A29" s="245" t="s">
        <v>479</v>
      </c>
      <c r="B29" s="246" t="s">
        <v>784</v>
      </c>
      <c r="C29" s="247"/>
      <c r="D29" s="248">
        <v>90000</v>
      </c>
      <c r="E29" s="249">
        <v>91200</v>
      </c>
      <c r="F29" s="248">
        <v>8208000000</v>
      </c>
      <c r="G29" s="250">
        <v>1.3624573472254001E-2</v>
      </c>
    </row>
    <row r="30" spans="1:7" ht="33.950000000000003" customHeight="1">
      <c r="A30" s="245" t="s">
        <v>110</v>
      </c>
      <c r="B30" s="246" t="s">
        <v>785</v>
      </c>
      <c r="C30" s="247"/>
      <c r="D30" s="248">
        <v>149000</v>
      </c>
      <c r="E30" s="249">
        <v>115500</v>
      </c>
      <c r="F30" s="248">
        <v>17209500000</v>
      </c>
      <c r="G30" s="250">
        <v>2.8566288641661199E-2</v>
      </c>
    </row>
    <row r="31" spans="1:7" ht="33.950000000000003" customHeight="1">
      <c r="A31" s="245" t="s">
        <v>112</v>
      </c>
      <c r="B31" s="246" t="s">
        <v>786</v>
      </c>
      <c r="C31" s="247"/>
      <c r="D31" s="248">
        <v>160000</v>
      </c>
      <c r="E31" s="249">
        <v>72500</v>
      </c>
      <c r="F31" s="248">
        <v>11600000000</v>
      </c>
      <c r="G31" s="250">
        <v>1.9255001495875598E-2</v>
      </c>
    </row>
    <row r="32" spans="1:7" ht="33.950000000000003" customHeight="1">
      <c r="A32" s="245" t="s">
        <v>117</v>
      </c>
      <c r="B32" s="246" t="s">
        <v>640</v>
      </c>
      <c r="C32" s="247"/>
      <c r="D32" s="248">
        <v>450000</v>
      </c>
      <c r="E32" s="249">
        <v>56500</v>
      </c>
      <c r="F32" s="248">
        <v>25425000000</v>
      </c>
      <c r="G32" s="250">
        <v>4.2203311468330701E-2</v>
      </c>
    </row>
    <row r="33" spans="1:7" ht="33.950000000000003" customHeight="1">
      <c r="A33" s="245" t="s">
        <v>119</v>
      </c>
      <c r="B33" s="246" t="s">
        <v>641</v>
      </c>
      <c r="C33" s="247"/>
      <c r="D33" s="248">
        <v>700000</v>
      </c>
      <c r="E33" s="249">
        <v>22300</v>
      </c>
      <c r="F33" s="248">
        <v>15610000000</v>
      </c>
      <c r="G33" s="250">
        <v>2.59112563233291E-2</v>
      </c>
    </row>
    <row r="34" spans="1:7" ht="33.950000000000003" customHeight="1">
      <c r="A34" s="245" t="s">
        <v>121</v>
      </c>
      <c r="B34" s="246" t="s">
        <v>642</v>
      </c>
      <c r="C34" s="247"/>
      <c r="D34" s="248">
        <v>400033</v>
      </c>
      <c r="E34" s="249">
        <v>32700</v>
      </c>
      <c r="F34" s="248">
        <v>13081079100</v>
      </c>
      <c r="G34" s="250">
        <v>2.1713465313635001E-2</v>
      </c>
    </row>
    <row r="35" spans="1:7" ht="33.950000000000003" customHeight="1">
      <c r="A35" s="245" t="s">
        <v>122</v>
      </c>
      <c r="B35" s="246" t="s">
        <v>643</v>
      </c>
      <c r="C35" s="247"/>
      <c r="D35" s="248">
        <v>350000</v>
      </c>
      <c r="E35" s="249">
        <v>38900</v>
      </c>
      <c r="F35" s="248">
        <v>13615000000</v>
      </c>
      <c r="G35" s="250">
        <v>2.25997280488229E-2</v>
      </c>
    </row>
    <row r="36" spans="1:7" ht="33.950000000000003" customHeight="1">
      <c r="A36" s="245" t="s">
        <v>192</v>
      </c>
      <c r="B36" s="246" t="s">
        <v>644</v>
      </c>
      <c r="C36" s="247"/>
      <c r="D36" s="248">
        <v>2000000</v>
      </c>
      <c r="E36" s="249">
        <v>24200</v>
      </c>
      <c r="F36" s="248">
        <v>48400000000</v>
      </c>
      <c r="G36" s="250">
        <v>8.0339833827618695E-2</v>
      </c>
    </row>
    <row r="37" spans="1:7" ht="33.950000000000003" customHeight="1">
      <c r="A37" s="245" t="s">
        <v>193</v>
      </c>
      <c r="B37" s="246" t="s">
        <v>787</v>
      </c>
      <c r="C37" s="247"/>
      <c r="D37" s="248">
        <v>80000</v>
      </c>
      <c r="E37" s="249">
        <v>112000</v>
      </c>
      <c r="F37" s="248">
        <v>8960000000</v>
      </c>
      <c r="G37" s="250">
        <v>1.4872828741641799E-2</v>
      </c>
    </row>
    <row r="38" spans="1:7" ht="33.950000000000003" customHeight="1">
      <c r="A38" s="245" t="s">
        <v>195</v>
      </c>
      <c r="B38" s="246" t="s">
        <v>645</v>
      </c>
      <c r="C38" s="247"/>
      <c r="D38" s="248">
        <v>600000</v>
      </c>
      <c r="E38" s="249">
        <v>71500</v>
      </c>
      <c r="F38" s="248">
        <v>42900000000</v>
      </c>
      <c r="G38" s="250">
        <v>7.12103072562984E-2</v>
      </c>
    </row>
    <row r="39" spans="1:7" ht="33.950000000000003" customHeight="1">
      <c r="A39" s="245" t="s">
        <v>196</v>
      </c>
      <c r="B39" s="246" t="s">
        <v>788</v>
      </c>
      <c r="C39" s="247"/>
      <c r="D39" s="248">
        <v>50000</v>
      </c>
      <c r="E39" s="249">
        <v>17800</v>
      </c>
      <c r="F39" s="248">
        <v>890000000</v>
      </c>
      <c r="G39" s="250">
        <v>1.4773233906318301E-3</v>
      </c>
    </row>
    <row r="40" spans="1:7" ht="33.950000000000003" customHeight="1">
      <c r="A40" s="245" t="s">
        <v>123</v>
      </c>
      <c r="B40" s="246" t="s">
        <v>646</v>
      </c>
      <c r="C40" s="247"/>
      <c r="D40" s="248">
        <v>250000</v>
      </c>
      <c r="E40" s="249">
        <v>35800</v>
      </c>
      <c r="F40" s="248">
        <v>8950000000</v>
      </c>
      <c r="G40" s="250">
        <v>1.48562296024212E-2</v>
      </c>
    </row>
    <row r="41" spans="1:7" ht="33.950000000000003" customHeight="1">
      <c r="A41" s="245" t="s">
        <v>648</v>
      </c>
      <c r="B41" s="246" t="s">
        <v>647</v>
      </c>
      <c r="C41" s="247"/>
      <c r="D41" s="248">
        <v>300000</v>
      </c>
      <c r="E41" s="249">
        <v>128500</v>
      </c>
      <c r="F41" s="248">
        <v>38550000000</v>
      </c>
      <c r="G41" s="250">
        <v>6.3989681695345094E-2</v>
      </c>
    </row>
    <row r="42" spans="1:7" ht="33.950000000000003" customHeight="1">
      <c r="A42" s="245" t="s">
        <v>650</v>
      </c>
      <c r="B42" s="246" t="s">
        <v>649</v>
      </c>
      <c r="C42" s="247"/>
      <c r="D42" s="248">
        <v>800000</v>
      </c>
      <c r="E42" s="249">
        <v>21500</v>
      </c>
      <c r="F42" s="248">
        <v>17200000000</v>
      </c>
      <c r="G42" s="250">
        <v>2.8550519459401701E-2</v>
      </c>
    </row>
    <row r="43" spans="1:7" ht="33.950000000000003" customHeight="1">
      <c r="A43" s="245" t="s">
        <v>164</v>
      </c>
      <c r="B43" s="246" t="s">
        <v>651</v>
      </c>
      <c r="C43" s="247"/>
      <c r="D43" s="248">
        <v>400000</v>
      </c>
      <c r="E43" s="249">
        <v>35550</v>
      </c>
      <c r="F43" s="248">
        <v>14220000000</v>
      </c>
      <c r="G43" s="250">
        <v>2.3603975971668099E-2</v>
      </c>
    </row>
    <row r="44" spans="1:7" ht="33.950000000000003" customHeight="1">
      <c r="A44" s="245" t="s">
        <v>166</v>
      </c>
      <c r="B44" s="246" t="s">
        <v>653</v>
      </c>
      <c r="C44" s="247"/>
      <c r="D44" s="248">
        <v>300000</v>
      </c>
      <c r="E44" s="249">
        <v>27150</v>
      </c>
      <c r="F44" s="248">
        <v>8145000000</v>
      </c>
      <c r="G44" s="250">
        <v>1.35199988951643E-2</v>
      </c>
    </row>
    <row r="45" spans="1:7" ht="33.950000000000003" customHeight="1">
      <c r="A45" s="245" t="s">
        <v>652</v>
      </c>
      <c r="B45" s="246" t="s">
        <v>655</v>
      </c>
      <c r="C45" s="247"/>
      <c r="D45" s="248">
        <v>150000</v>
      </c>
      <c r="E45" s="249">
        <v>74800</v>
      </c>
      <c r="F45" s="248">
        <v>11220000000</v>
      </c>
      <c r="G45" s="250">
        <v>1.86242342054934E-2</v>
      </c>
    </row>
    <row r="46" spans="1:7" ht="33.950000000000003" customHeight="1">
      <c r="A46" s="245" t="s">
        <v>654</v>
      </c>
      <c r="B46" s="246" t="s">
        <v>789</v>
      </c>
      <c r="C46" s="247"/>
      <c r="D46" s="248">
        <v>300000</v>
      </c>
      <c r="E46" s="249">
        <v>52600</v>
      </c>
      <c r="F46" s="248">
        <v>15780000000</v>
      </c>
      <c r="G46" s="250">
        <v>2.6193441690078999E-2</v>
      </c>
    </row>
    <row r="47" spans="1:7" ht="33.950000000000003" customHeight="1">
      <c r="A47" s="245" t="s">
        <v>656</v>
      </c>
      <c r="B47" s="246" t="s">
        <v>658</v>
      </c>
      <c r="C47" s="247"/>
      <c r="D47" s="248">
        <v>200000</v>
      </c>
      <c r="E47" s="249">
        <v>93500</v>
      </c>
      <c r="F47" s="248">
        <v>18700000000</v>
      </c>
      <c r="G47" s="250">
        <v>3.1040390342489E-2</v>
      </c>
    </row>
    <row r="48" spans="1:7" ht="33.950000000000003" customHeight="1">
      <c r="A48" s="245" t="s">
        <v>657</v>
      </c>
      <c r="B48" s="246" t="s">
        <v>660</v>
      </c>
      <c r="C48" s="247"/>
      <c r="D48" s="248">
        <v>900000</v>
      </c>
      <c r="E48" s="249">
        <v>29000</v>
      </c>
      <c r="F48" s="248">
        <v>26100000000</v>
      </c>
      <c r="G48" s="250">
        <v>4.3323753365720002E-2</v>
      </c>
    </row>
    <row r="49" spans="1:7" ht="33.950000000000003" customHeight="1">
      <c r="A49" s="245" t="s">
        <v>659</v>
      </c>
      <c r="B49" s="246" t="s">
        <v>790</v>
      </c>
      <c r="C49" s="247"/>
      <c r="D49" s="248">
        <v>400000</v>
      </c>
      <c r="E49" s="249">
        <v>28550</v>
      </c>
      <c r="F49" s="248">
        <v>11420000000</v>
      </c>
      <c r="G49" s="250">
        <v>1.89562169899051E-2</v>
      </c>
    </row>
    <row r="50" spans="1:7" ht="39" customHeight="1">
      <c r="A50" s="241"/>
      <c r="B50" s="242" t="s">
        <v>661</v>
      </c>
      <c r="C50" s="241"/>
      <c r="D50" s="243"/>
      <c r="E50" s="243"/>
      <c r="F50" s="243">
        <v>509933579100</v>
      </c>
      <c r="G50" s="244">
        <v>0.84644584727307604</v>
      </c>
    </row>
    <row r="51" spans="1:7" ht="92.1" customHeight="1">
      <c r="A51" s="241" t="s">
        <v>51</v>
      </c>
      <c r="B51" s="242" t="s">
        <v>753</v>
      </c>
      <c r="C51" s="241"/>
      <c r="D51" s="243"/>
      <c r="E51" s="243"/>
      <c r="F51" s="243"/>
      <c r="G51" s="244"/>
    </row>
    <row r="52" spans="1:7" ht="39" customHeight="1">
      <c r="A52" s="241"/>
      <c r="B52" s="242" t="s">
        <v>661</v>
      </c>
      <c r="C52" s="241"/>
      <c r="D52" s="243">
        <v>0</v>
      </c>
      <c r="E52" s="243"/>
      <c r="F52" s="243">
        <v>0</v>
      </c>
      <c r="G52" s="244">
        <v>0</v>
      </c>
    </row>
    <row r="53" spans="1:7" ht="45.95" customHeight="1">
      <c r="A53" s="241"/>
      <c r="B53" s="242" t="s">
        <v>662</v>
      </c>
      <c r="C53" s="241"/>
      <c r="D53" s="243"/>
      <c r="E53" s="243"/>
      <c r="F53" s="243">
        <v>509933579100</v>
      </c>
      <c r="G53" s="244">
        <v>0.84644584727307604</v>
      </c>
    </row>
    <row r="54" spans="1:7" ht="44.1" customHeight="1">
      <c r="A54" s="241" t="s">
        <v>52</v>
      </c>
      <c r="B54" s="242" t="s">
        <v>663</v>
      </c>
      <c r="C54" s="241"/>
      <c r="D54" s="243"/>
      <c r="E54" s="243"/>
      <c r="F54" s="243"/>
      <c r="G54" s="244"/>
    </row>
    <row r="55" spans="1:7" ht="43.5" customHeight="1">
      <c r="A55" s="245" t="s">
        <v>336</v>
      </c>
      <c r="B55" s="246" t="s">
        <v>664</v>
      </c>
      <c r="C55" s="247"/>
      <c r="D55" s="248">
        <v>0</v>
      </c>
      <c r="E55" s="249"/>
      <c r="F55" s="248">
        <v>0</v>
      </c>
      <c r="G55" s="250">
        <v>0</v>
      </c>
    </row>
    <row r="56" spans="1:7" ht="45.95" customHeight="1">
      <c r="A56" s="245" t="s">
        <v>353</v>
      </c>
      <c r="B56" s="246" t="s">
        <v>665</v>
      </c>
      <c r="C56" s="247"/>
      <c r="D56" s="248">
        <v>0</v>
      </c>
      <c r="E56" s="249"/>
      <c r="F56" s="248">
        <v>0</v>
      </c>
      <c r="G56" s="250">
        <v>0</v>
      </c>
    </row>
    <row r="57" spans="1:7" ht="44.1" customHeight="1">
      <c r="A57" s="241"/>
      <c r="B57" s="242" t="s">
        <v>661</v>
      </c>
      <c r="C57" s="241"/>
      <c r="D57" s="243">
        <v>0</v>
      </c>
      <c r="E57" s="243"/>
      <c r="F57" s="243">
        <v>0</v>
      </c>
      <c r="G57" s="244">
        <v>0</v>
      </c>
    </row>
    <row r="58" spans="1:7" ht="49.5" customHeight="1">
      <c r="A58" s="241" t="s">
        <v>53</v>
      </c>
      <c r="B58" s="242" t="s">
        <v>666</v>
      </c>
      <c r="C58" s="241"/>
      <c r="D58" s="243"/>
      <c r="E58" s="243"/>
      <c r="F58" s="243"/>
      <c r="G58" s="244"/>
    </row>
    <row r="59" spans="1:7" ht="45.95" customHeight="1">
      <c r="A59" s="245" t="s">
        <v>336</v>
      </c>
      <c r="B59" s="246" t="s">
        <v>323</v>
      </c>
      <c r="C59" s="247"/>
      <c r="D59" s="248">
        <v>0</v>
      </c>
      <c r="E59" s="249"/>
      <c r="F59" s="248">
        <v>0</v>
      </c>
      <c r="G59" s="250">
        <v>0</v>
      </c>
    </row>
    <row r="60" spans="1:7" ht="44.45" customHeight="1">
      <c r="A60" s="245" t="s">
        <v>353</v>
      </c>
      <c r="B60" s="246" t="s">
        <v>667</v>
      </c>
      <c r="C60" s="247"/>
      <c r="D60" s="248">
        <v>0</v>
      </c>
      <c r="E60" s="249"/>
      <c r="F60" s="248">
        <v>0</v>
      </c>
      <c r="G60" s="250">
        <v>0</v>
      </c>
    </row>
    <row r="61" spans="1:7" ht="42" customHeight="1">
      <c r="A61" s="241"/>
      <c r="B61" s="242" t="s">
        <v>661</v>
      </c>
      <c r="C61" s="241"/>
      <c r="D61" s="243"/>
      <c r="E61" s="243"/>
      <c r="F61" s="243">
        <v>0</v>
      </c>
      <c r="G61" s="244">
        <v>0</v>
      </c>
    </row>
    <row r="62" spans="1:7" ht="45.95" customHeight="1">
      <c r="A62" s="241"/>
      <c r="B62" s="242" t="s">
        <v>668</v>
      </c>
      <c r="C62" s="241"/>
      <c r="D62" s="243"/>
      <c r="E62" s="243"/>
      <c r="F62" s="243">
        <v>509933579100</v>
      </c>
      <c r="G62" s="244">
        <v>0.84644584727307604</v>
      </c>
    </row>
    <row r="63" spans="1:7" ht="47.45" customHeight="1">
      <c r="A63" s="241" t="s">
        <v>54</v>
      </c>
      <c r="B63" s="242" t="s">
        <v>669</v>
      </c>
      <c r="C63" s="241"/>
      <c r="D63" s="243"/>
      <c r="E63" s="243"/>
      <c r="F63" s="243"/>
      <c r="G63" s="244"/>
    </row>
    <row r="64" spans="1:7" ht="39" customHeight="1">
      <c r="A64" s="245" t="s">
        <v>336</v>
      </c>
      <c r="B64" s="246" t="s">
        <v>670</v>
      </c>
      <c r="C64" s="247"/>
      <c r="D64" s="248"/>
      <c r="E64" s="249"/>
      <c r="F64" s="248">
        <v>700000000</v>
      </c>
      <c r="G64" s="250">
        <v>1.1619397454407699E-3</v>
      </c>
    </row>
    <row r="65" spans="1:7" ht="44.45" customHeight="1">
      <c r="A65" s="245" t="s">
        <v>353</v>
      </c>
      <c r="B65" s="246" t="s">
        <v>671</v>
      </c>
      <c r="C65" s="247"/>
      <c r="D65" s="248"/>
      <c r="E65" s="249"/>
      <c r="F65" s="248">
        <v>0</v>
      </c>
      <c r="G65" s="250">
        <v>0</v>
      </c>
    </row>
    <row r="66" spans="1:7" ht="54" customHeight="1">
      <c r="A66" s="245" t="s">
        <v>378</v>
      </c>
      <c r="B66" s="246" t="s">
        <v>672</v>
      </c>
      <c r="C66" s="247"/>
      <c r="D66" s="248"/>
      <c r="E66" s="249"/>
      <c r="F66" s="248">
        <v>0</v>
      </c>
      <c r="G66" s="250">
        <v>0</v>
      </c>
    </row>
    <row r="67" spans="1:7" ht="48.6" customHeight="1">
      <c r="A67" s="245" t="s">
        <v>445</v>
      </c>
      <c r="B67" s="246" t="s">
        <v>673</v>
      </c>
      <c r="C67" s="247"/>
      <c r="D67" s="248"/>
      <c r="E67" s="249"/>
      <c r="F67" s="248">
        <v>13255680000</v>
      </c>
      <c r="G67" s="250">
        <v>2.2003287778348899E-2</v>
      </c>
    </row>
    <row r="68" spans="1:7" ht="57" customHeight="1">
      <c r="A68" s="245" t="s">
        <v>448</v>
      </c>
      <c r="B68" s="246" t="s">
        <v>420</v>
      </c>
      <c r="C68" s="247"/>
      <c r="D68" s="248"/>
      <c r="E68" s="249"/>
      <c r="F68" s="248">
        <v>0</v>
      </c>
      <c r="G68" s="250">
        <v>0</v>
      </c>
    </row>
    <row r="69" spans="1:7" ht="47.45" customHeight="1">
      <c r="A69" s="245" t="s">
        <v>451</v>
      </c>
      <c r="B69" s="246" t="s">
        <v>674</v>
      </c>
      <c r="C69" s="247"/>
      <c r="D69" s="248"/>
      <c r="E69" s="249"/>
      <c r="F69" s="248">
        <v>0</v>
      </c>
      <c r="G69" s="250">
        <v>0</v>
      </c>
    </row>
    <row r="70" spans="1:7" ht="44.45" customHeight="1">
      <c r="A70" s="245" t="s">
        <v>471</v>
      </c>
      <c r="B70" s="246" t="s">
        <v>675</v>
      </c>
      <c r="C70" s="247"/>
      <c r="D70" s="248"/>
      <c r="E70" s="249"/>
      <c r="F70" s="248">
        <v>0</v>
      </c>
      <c r="G70" s="250">
        <v>0</v>
      </c>
    </row>
    <row r="71" spans="1:7" ht="45.6" customHeight="1">
      <c r="A71" s="241"/>
      <c r="B71" s="242" t="s">
        <v>661</v>
      </c>
      <c r="C71" s="241"/>
      <c r="D71" s="243"/>
      <c r="E71" s="243"/>
      <c r="F71" s="243">
        <v>13955680000</v>
      </c>
      <c r="G71" s="244">
        <v>2.3165227523789699E-2</v>
      </c>
    </row>
    <row r="72" spans="1:7" ht="48.6" customHeight="1">
      <c r="A72" s="241" t="s">
        <v>55</v>
      </c>
      <c r="B72" s="242" t="s">
        <v>676</v>
      </c>
      <c r="C72" s="241"/>
      <c r="D72" s="243"/>
      <c r="E72" s="243"/>
      <c r="F72" s="243"/>
      <c r="G72" s="244"/>
    </row>
    <row r="73" spans="1:7" ht="47.1" customHeight="1">
      <c r="A73" s="245" t="s">
        <v>336</v>
      </c>
      <c r="B73" s="246" t="s">
        <v>754</v>
      </c>
      <c r="C73" s="247"/>
      <c r="D73" s="248"/>
      <c r="E73" s="249"/>
      <c r="F73" s="248">
        <v>78551618533</v>
      </c>
      <c r="G73" s="250">
        <v>0.130388925203135</v>
      </c>
    </row>
    <row r="74" spans="1:7" ht="42.6" customHeight="1">
      <c r="A74" s="245" t="s">
        <v>339</v>
      </c>
      <c r="B74" s="246" t="s">
        <v>677</v>
      </c>
      <c r="C74" s="247"/>
      <c r="D74" s="248"/>
      <c r="E74" s="249"/>
      <c r="F74" s="248">
        <v>78551618533</v>
      </c>
      <c r="G74" s="250">
        <v>0.130388925203135</v>
      </c>
    </row>
    <row r="75" spans="1:7" ht="47.1" customHeight="1">
      <c r="A75" s="245" t="s">
        <v>350</v>
      </c>
      <c r="B75" s="246" t="s">
        <v>578</v>
      </c>
      <c r="C75" s="247"/>
      <c r="D75" s="248"/>
      <c r="E75" s="249"/>
      <c r="F75" s="248">
        <v>0</v>
      </c>
      <c r="G75" s="250">
        <v>0</v>
      </c>
    </row>
    <row r="76" spans="1:7" ht="57.95" customHeight="1">
      <c r="A76" s="251">
        <v>2</v>
      </c>
      <c r="B76" s="246" t="s">
        <v>755</v>
      </c>
      <c r="C76" s="247"/>
      <c r="D76" s="248"/>
      <c r="E76" s="249"/>
      <c r="F76" s="248">
        <v>0</v>
      </c>
      <c r="G76" s="250">
        <v>0</v>
      </c>
    </row>
    <row r="77" spans="1:7" ht="45.95" customHeight="1">
      <c r="A77" s="251">
        <v>3</v>
      </c>
      <c r="B77" s="246" t="s">
        <v>678</v>
      </c>
      <c r="C77" s="247"/>
      <c r="D77" s="248"/>
      <c r="E77" s="249"/>
      <c r="F77" s="248">
        <v>0</v>
      </c>
      <c r="G77" s="250">
        <v>0</v>
      </c>
    </row>
    <row r="78" spans="1:7" ht="39" customHeight="1">
      <c r="A78" s="251">
        <v>4</v>
      </c>
      <c r="B78" s="246" t="s">
        <v>679</v>
      </c>
      <c r="C78" s="247"/>
      <c r="D78" s="248"/>
      <c r="E78" s="249"/>
      <c r="F78" s="248">
        <v>0</v>
      </c>
      <c r="G78" s="250">
        <v>0</v>
      </c>
    </row>
    <row r="79" spans="1:7" ht="39" customHeight="1">
      <c r="A79" s="241"/>
      <c r="B79" s="242" t="s">
        <v>661</v>
      </c>
      <c r="C79" s="241"/>
      <c r="D79" s="243"/>
      <c r="E79" s="243"/>
      <c r="F79" s="243">
        <v>78551618533</v>
      </c>
      <c r="G79" s="244">
        <v>0.130388925203135</v>
      </c>
    </row>
    <row r="80" spans="1:7" ht="39" customHeight="1">
      <c r="A80" s="241" t="s">
        <v>56</v>
      </c>
      <c r="B80" s="242" t="s">
        <v>680</v>
      </c>
      <c r="C80" s="241"/>
      <c r="D80" s="243"/>
      <c r="E80" s="243"/>
      <c r="F80" s="243">
        <v>602440877633</v>
      </c>
      <c r="G80" s="244">
        <v>1</v>
      </c>
    </row>
    <row r="81" spans="1:7" ht="16.899999999999999" customHeight="1">
      <c r="A81" s="252"/>
      <c r="E81" s="253"/>
    </row>
    <row r="82" spans="1:7" ht="16.899999999999999" customHeight="1">
      <c r="A82" s="253" t="s">
        <v>10</v>
      </c>
      <c r="E82" s="253" t="s">
        <v>11</v>
      </c>
    </row>
    <row r="83" spans="1:7" ht="16.899999999999999" customHeight="1">
      <c r="A83" s="229" t="s">
        <v>12</v>
      </c>
      <c r="E83" s="229" t="s">
        <v>13</v>
      </c>
    </row>
    <row r="84" spans="1:7" ht="16.899999999999999" customHeight="1"/>
    <row r="85" spans="1:7" ht="16.899999999999999" customHeight="1">
      <c r="A85" s="254"/>
      <c r="E85" s="254"/>
    </row>
    <row r="86" spans="1:7" ht="16.899999999999999" customHeight="1"/>
    <row r="87" spans="1:7" ht="16.899999999999999" customHeight="1"/>
    <row r="88" spans="1:7" ht="16.899999999999999" customHeight="1"/>
    <row r="89" spans="1:7" ht="16.899999999999999" customHeight="1"/>
    <row r="90" spans="1:7" ht="16.899999999999999" customHeight="1"/>
    <row r="91" spans="1:7" ht="16.899999999999999" customHeight="1"/>
    <row r="92" spans="1:7" ht="16.899999999999999" customHeight="1">
      <c r="A92" s="255" t="s">
        <v>14</v>
      </c>
      <c r="B92" s="256"/>
      <c r="C92" s="256"/>
      <c r="E92" s="255" t="s">
        <v>681</v>
      </c>
      <c r="F92" s="256"/>
      <c r="G92" s="256"/>
    </row>
    <row r="93" spans="1:7" ht="16.899999999999999" customHeight="1">
      <c r="A93" s="257" t="s">
        <v>696</v>
      </c>
      <c r="E93" s="257" t="s">
        <v>686</v>
      </c>
    </row>
    <row r="94" spans="1:7" ht="16.899999999999999" customHeight="1">
      <c r="A94" s="258" t="s">
        <v>697</v>
      </c>
      <c r="E94" s="258" t="s">
        <v>687</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74" fitToWidth="0" fitToHeight="0" orientation="portrait" r:id="rId1"/>
  <headerFooter>
    <oddHeader>&amp;L&amp;"Arial"&amp;9&amp;K317100PUBLIC&amp;1#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47DD0-1BE0-4510-A6ED-10B3511AEB20}">
  <sheetPr>
    <pageSetUpPr fitToPage="1"/>
  </sheetPr>
  <dimension ref="A1:R47"/>
  <sheetViews>
    <sheetView view="pageBreakPreview" topLeftCell="A28" zoomScale="70" zoomScaleNormal="85" zoomScaleSheetLayoutView="70" workbookViewId="0">
      <selection activeCell="C19" sqref="C19:C28"/>
    </sheetView>
  </sheetViews>
  <sheetFormatPr defaultColWidth="9.140625" defaultRowHeight="15"/>
  <cols>
    <col min="1" max="1" width="4.85546875" style="183" customWidth="1"/>
    <col min="2" max="2" width="34.42578125" style="148" customWidth="1"/>
    <col min="3" max="4" width="9.140625" style="148"/>
    <col min="5" max="5" width="12.28515625" style="148" customWidth="1"/>
    <col min="6" max="6" width="9.140625" style="148"/>
    <col min="7" max="7" width="15.28515625" style="148" customWidth="1"/>
    <col min="8" max="10" width="19" style="148" customWidth="1"/>
    <col min="11" max="11" width="20.140625" style="148" customWidth="1"/>
    <col min="12" max="16384" width="9.140625" style="148"/>
  </cols>
  <sheetData>
    <row r="1" spans="1:11" s="147" customFormat="1" ht="26.25" customHeight="1">
      <c r="A1" s="317" t="s">
        <v>720</v>
      </c>
      <c r="B1" s="317"/>
      <c r="C1" s="317"/>
      <c r="D1" s="317"/>
      <c r="E1" s="317"/>
      <c r="F1" s="317"/>
      <c r="G1" s="317"/>
      <c r="H1" s="317"/>
      <c r="I1" s="317"/>
      <c r="J1" s="317"/>
      <c r="K1" s="317"/>
    </row>
    <row r="2" spans="1:11" ht="48.95" customHeight="1">
      <c r="A2" s="318" t="s">
        <v>721</v>
      </c>
      <c r="B2" s="318"/>
      <c r="C2" s="318"/>
      <c r="D2" s="318"/>
      <c r="E2" s="318"/>
      <c r="F2" s="318"/>
      <c r="G2" s="318"/>
      <c r="H2" s="318"/>
      <c r="I2" s="318"/>
      <c r="J2" s="318"/>
      <c r="K2" s="318"/>
    </row>
    <row r="3" spans="1:11" ht="19.149999999999999" customHeight="1">
      <c r="A3" s="319" t="s">
        <v>722</v>
      </c>
      <c r="B3" s="319"/>
      <c r="C3" s="319"/>
      <c r="D3" s="319"/>
      <c r="E3" s="319"/>
      <c r="F3" s="319"/>
      <c r="G3" s="319"/>
      <c r="H3" s="319"/>
      <c r="I3" s="319"/>
      <c r="J3" s="319"/>
      <c r="K3" s="319"/>
    </row>
    <row r="4" spans="1:11" ht="21.6" customHeight="1">
      <c r="A4" s="319"/>
      <c r="B4" s="319"/>
      <c r="C4" s="319"/>
      <c r="D4" s="319"/>
      <c r="E4" s="319"/>
      <c r="F4" s="319"/>
      <c r="G4" s="319"/>
      <c r="H4" s="319"/>
      <c r="I4" s="319"/>
      <c r="J4" s="319"/>
      <c r="K4" s="319"/>
    </row>
    <row r="5" spans="1:11">
      <c r="A5" s="320" t="s">
        <v>776</v>
      </c>
      <c r="B5" s="320"/>
      <c r="C5" s="320"/>
      <c r="D5" s="320"/>
      <c r="E5" s="320"/>
      <c r="F5" s="320"/>
      <c r="G5" s="320"/>
      <c r="H5" s="320"/>
      <c r="I5" s="320"/>
      <c r="J5" s="320"/>
      <c r="K5" s="320"/>
    </row>
    <row r="6" spans="1:11">
      <c r="A6" s="149"/>
      <c r="B6" s="149"/>
      <c r="C6" s="149"/>
      <c r="D6" s="149"/>
      <c r="E6" s="149"/>
      <c r="F6" s="150"/>
      <c r="G6" s="151"/>
      <c r="H6" s="151"/>
      <c r="I6" s="151"/>
      <c r="J6" s="151"/>
      <c r="K6" s="151"/>
    </row>
    <row r="7" spans="1:11">
      <c r="A7" s="321" t="s">
        <v>2</v>
      </c>
      <c r="B7" s="322"/>
      <c r="C7" s="152"/>
      <c r="D7" s="152"/>
      <c r="E7" s="152"/>
      <c r="F7" s="152"/>
      <c r="G7" s="309" t="s">
        <v>681</v>
      </c>
      <c r="H7" s="309"/>
      <c r="I7" s="309"/>
      <c r="J7" s="309"/>
      <c r="K7" s="151"/>
    </row>
    <row r="8" spans="1:11" ht="15" customHeight="1">
      <c r="A8" s="314" t="s">
        <v>40</v>
      </c>
      <c r="B8" s="314"/>
      <c r="C8" s="152"/>
      <c r="D8" s="152"/>
      <c r="E8" s="152"/>
      <c r="F8" s="152"/>
      <c r="G8" s="310" t="s">
        <v>682</v>
      </c>
      <c r="H8" s="310"/>
      <c r="I8" s="310"/>
      <c r="J8" s="310"/>
      <c r="K8" s="151"/>
    </row>
    <row r="9" spans="1:11">
      <c r="A9" s="307" t="s">
        <v>3</v>
      </c>
      <c r="B9" s="315"/>
      <c r="C9" s="152"/>
      <c r="D9" s="152"/>
      <c r="E9" s="152"/>
      <c r="F9" s="152"/>
      <c r="G9" s="316" t="s">
        <v>683</v>
      </c>
      <c r="H9" s="316"/>
      <c r="I9" s="316"/>
      <c r="J9" s="316"/>
      <c r="K9" s="151"/>
    </row>
    <row r="10" spans="1:11" ht="15" customHeight="1">
      <c r="A10" s="315" t="s">
        <v>4</v>
      </c>
      <c r="B10" s="315"/>
      <c r="C10" s="152"/>
      <c r="D10" s="152"/>
      <c r="E10" s="152"/>
      <c r="F10" s="152"/>
      <c r="G10" s="310" t="s">
        <v>684</v>
      </c>
      <c r="H10" s="310"/>
      <c r="I10" s="310"/>
      <c r="J10" s="310"/>
      <c r="K10" s="151"/>
    </row>
    <row r="11" spans="1:11" ht="15" customHeight="1">
      <c r="A11" s="307" t="s">
        <v>5</v>
      </c>
      <c r="B11" s="308"/>
      <c r="C11" s="152"/>
      <c r="D11" s="152"/>
      <c r="E11" s="152"/>
      <c r="F11" s="152"/>
      <c r="G11" s="309" t="s">
        <v>685</v>
      </c>
      <c r="H11" s="309"/>
      <c r="I11" s="309"/>
      <c r="J11" s="309"/>
      <c r="K11" s="151"/>
    </row>
    <row r="12" spans="1:11" ht="15" customHeight="1">
      <c r="A12" s="153" t="s">
        <v>543</v>
      </c>
      <c r="B12" s="154"/>
      <c r="C12" s="152"/>
      <c r="D12" s="152"/>
      <c r="E12" s="152"/>
      <c r="F12" s="152"/>
      <c r="G12" s="310" t="s">
        <v>695</v>
      </c>
      <c r="H12" s="310"/>
      <c r="I12" s="310"/>
      <c r="J12" s="310"/>
      <c r="K12" s="151"/>
    </row>
    <row r="13" spans="1:11" ht="15" customHeight="1">
      <c r="A13" s="155" t="s">
        <v>7</v>
      </c>
      <c r="B13" s="156"/>
      <c r="C13" s="152"/>
      <c r="D13" s="152"/>
      <c r="E13" s="152"/>
      <c r="F13" s="152"/>
      <c r="G13" s="309" t="s">
        <v>777</v>
      </c>
      <c r="H13" s="309"/>
      <c r="I13" s="309"/>
      <c r="J13" s="309"/>
      <c r="K13" s="151"/>
    </row>
    <row r="14" spans="1:11">
      <c r="A14" s="157" t="s">
        <v>8</v>
      </c>
      <c r="B14" s="157"/>
      <c r="C14" s="152"/>
      <c r="D14" s="152"/>
      <c r="E14" s="152"/>
      <c r="F14" s="152"/>
      <c r="G14" s="311" t="s">
        <v>778</v>
      </c>
      <c r="H14" s="311"/>
      <c r="I14" s="311"/>
      <c r="J14" s="311"/>
      <c r="K14" s="151"/>
    </row>
    <row r="15" spans="1:11" s="260" customFormat="1">
      <c r="A15" s="202" t="s">
        <v>718</v>
      </c>
      <c r="B15" s="203" t="s">
        <v>719</v>
      </c>
      <c r="C15" s="43"/>
      <c r="D15" s="43"/>
      <c r="E15" s="43"/>
      <c r="F15" s="43"/>
      <c r="G15" s="43"/>
      <c r="H15" s="193"/>
      <c r="I15" s="193"/>
      <c r="J15" s="193"/>
      <c r="K15" s="259"/>
    </row>
    <row r="16" spans="1:11">
      <c r="A16" s="184" t="s">
        <v>52</v>
      </c>
      <c r="B16" s="185" t="s">
        <v>563</v>
      </c>
      <c r="C16" s="151"/>
      <c r="D16" s="151"/>
      <c r="E16" s="151"/>
      <c r="F16" s="151"/>
      <c r="G16" s="151"/>
      <c r="H16" s="151"/>
      <c r="I16" s="151"/>
      <c r="J16" s="151"/>
      <c r="K16" s="151"/>
    </row>
    <row r="17" spans="1:11" s="159" customFormat="1" ht="37.5" customHeight="1">
      <c r="A17" s="303" t="s">
        <v>183</v>
      </c>
      <c r="B17" s="303" t="s">
        <v>544</v>
      </c>
      <c r="C17" s="312" t="s">
        <v>44</v>
      </c>
      <c r="D17" s="303" t="s">
        <v>545</v>
      </c>
      <c r="E17" s="303" t="s">
        <v>546</v>
      </c>
      <c r="F17" s="303" t="s">
        <v>547</v>
      </c>
      <c r="G17" s="303" t="s">
        <v>548</v>
      </c>
      <c r="H17" s="305" t="s">
        <v>549</v>
      </c>
      <c r="I17" s="306"/>
      <c r="J17" s="305" t="s">
        <v>550</v>
      </c>
      <c r="K17" s="306"/>
    </row>
    <row r="18" spans="1:11" s="159" customFormat="1" ht="73.5" customHeight="1">
      <c r="A18" s="304"/>
      <c r="B18" s="304"/>
      <c r="C18" s="313"/>
      <c r="D18" s="304"/>
      <c r="E18" s="304"/>
      <c r="F18" s="304"/>
      <c r="G18" s="304"/>
      <c r="H18" s="160" t="s">
        <v>551</v>
      </c>
      <c r="I18" s="160" t="s">
        <v>552</v>
      </c>
      <c r="J18" s="160" t="s">
        <v>553</v>
      </c>
      <c r="K18" s="160" t="s">
        <v>552</v>
      </c>
    </row>
    <row r="19" spans="1:11" s="159" customFormat="1" ht="47.25" customHeight="1">
      <c r="A19" s="161" t="s">
        <v>336</v>
      </c>
      <c r="B19" s="162" t="s">
        <v>564</v>
      </c>
      <c r="C19" s="161"/>
      <c r="D19" s="163"/>
      <c r="E19" s="163"/>
      <c r="F19" s="164"/>
      <c r="G19" s="165"/>
      <c r="H19" s="162"/>
      <c r="I19" s="166"/>
      <c r="J19" s="167"/>
      <c r="K19" s="168"/>
    </row>
    <row r="20" spans="1:11" s="159" customFormat="1" ht="45.75" customHeight="1">
      <c r="A20" s="161" t="s">
        <v>41</v>
      </c>
      <c r="B20" s="162" t="s">
        <v>565</v>
      </c>
      <c r="C20" s="161"/>
      <c r="D20" s="164"/>
      <c r="E20" s="164"/>
      <c r="F20" s="164"/>
      <c r="G20" s="165"/>
      <c r="H20" s="162"/>
      <c r="I20" s="166"/>
      <c r="J20" s="162"/>
      <c r="K20" s="166"/>
    </row>
    <row r="21" spans="1:11" s="159" customFormat="1" ht="45.75" customHeight="1">
      <c r="A21" s="161" t="s">
        <v>353</v>
      </c>
      <c r="B21" s="162" t="s">
        <v>566</v>
      </c>
      <c r="C21" s="161"/>
      <c r="D21" s="164"/>
      <c r="E21" s="164"/>
      <c r="F21" s="164"/>
      <c r="G21" s="163"/>
      <c r="H21" s="162"/>
      <c r="I21" s="169"/>
      <c r="J21" s="162"/>
      <c r="K21" s="169"/>
    </row>
    <row r="22" spans="1:11" s="159" customFormat="1" ht="44.25" customHeight="1">
      <c r="A22" s="161" t="s">
        <v>47</v>
      </c>
      <c r="B22" s="162" t="s">
        <v>567</v>
      </c>
      <c r="C22" s="161"/>
      <c r="D22" s="164"/>
      <c r="E22" s="164"/>
      <c r="F22" s="164"/>
      <c r="G22" s="165"/>
      <c r="H22" s="162"/>
      <c r="I22" s="166"/>
      <c r="J22" s="162"/>
      <c r="K22" s="166"/>
    </row>
    <row r="23" spans="1:11" s="159" customFormat="1" ht="44.25" customHeight="1">
      <c r="A23" s="161" t="s">
        <v>554</v>
      </c>
      <c r="B23" s="162" t="s">
        <v>568</v>
      </c>
      <c r="C23" s="161"/>
      <c r="D23" s="164"/>
      <c r="E23" s="164"/>
      <c r="F23" s="164"/>
      <c r="G23" s="165"/>
      <c r="H23" s="162"/>
      <c r="I23" s="166"/>
      <c r="J23" s="162"/>
      <c r="K23" s="166"/>
    </row>
    <row r="24" spans="1:11" s="159" customFormat="1" ht="57.75" customHeight="1">
      <c r="A24" s="161" t="s">
        <v>378</v>
      </c>
      <c r="B24" s="186" t="s">
        <v>569</v>
      </c>
      <c r="C24" s="161"/>
      <c r="D24" s="164"/>
      <c r="E24" s="164"/>
      <c r="F24" s="164"/>
      <c r="G24" s="165"/>
      <c r="H24" s="162"/>
      <c r="I24" s="166"/>
      <c r="J24" s="162"/>
      <c r="K24" s="166"/>
    </row>
    <row r="25" spans="1:11" s="159" customFormat="1" ht="44.25" customHeight="1">
      <c r="A25" s="161" t="s">
        <v>51</v>
      </c>
      <c r="B25" s="162" t="s">
        <v>570</v>
      </c>
      <c r="C25" s="161"/>
      <c r="D25" s="164"/>
      <c r="E25" s="164"/>
      <c r="F25" s="164"/>
      <c r="G25" s="165"/>
      <c r="H25" s="162"/>
      <c r="I25" s="166"/>
      <c r="J25" s="162"/>
      <c r="K25" s="166"/>
    </row>
    <row r="26" spans="1:11" s="159" customFormat="1" ht="51" customHeight="1">
      <c r="A26" s="161" t="s">
        <v>445</v>
      </c>
      <c r="B26" s="162" t="s">
        <v>571</v>
      </c>
      <c r="C26" s="161"/>
      <c r="D26" s="164"/>
      <c r="E26" s="164"/>
      <c r="F26" s="164"/>
      <c r="G26" s="165"/>
      <c r="H26" s="162"/>
      <c r="I26" s="166"/>
      <c r="J26" s="162"/>
      <c r="K26" s="166"/>
    </row>
    <row r="27" spans="1:11" s="159" customFormat="1" ht="44.25" customHeight="1">
      <c r="A27" s="161" t="s">
        <v>52</v>
      </c>
      <c r="B27" s="162" t="s">
        <v>570</v>
      </c>
      <c r="C27" s="161"/>
      <c r="D27" s="164"/>
      <c r="E27" s="164"/>
      <c r="F27" s="164"/>
      <c r="G27" s="165"/>
      <c r="H27" s="162"/>
      <c r="I27" s="166"/>
      <c r="J27" s="162"/>
      <c r="K27" s="166"/>
    </row>
    <row r="28" spans="1:11" s="159" customFormat="1" ht="44.25" customHeight="1">
      <c r="A28" s="161" t="s">
        <v>555</v>
      </c>
      <c r="B28" s="162" t="s">
        <v>572</v>
      </c>
      <c r="C28" s="161"/>
      <c r="D28" s="164"/>
      <c r="E28" s="164"/>
      <c r="F28" s="164"/>
      <c r="G28" s="165"/>
      <c r="H28" s="162"/>
      <c r="I28" s="166"/>
      <c r="J28" s="162"/>
      <c r="K28" s="166"/>
    </row>
    <row r="29" spans="1:11" s="159" customFormat="1" ht="12.75">
      <c r="A29" s="170"/>
      <c r="B29" s="171"/>
      <c r="C29" s="171"/>
      <c r="D29" s="164"/>
      <c r="E29" s="164"/>
      <c r="F29" s="164"/>
      <c r="G29" s="165"/>
      <c r="H29" s="162"/>
      <c r="I29" s="166"/>
      <c r="J29" s="167"/>
      <c r="K29" s="168"/>
    </row>
    <row r="30" spans="1:11" s="159" customFormat="1" ht="12.75">
      <c r="A30" s="172"/>
      <c r="B30" s="173"/>
      <c r="C30" s="173"/>
      <c r="D30" s="173"/>
      <c r="E30" s="173"/>
      <c r="F30" s="173"/>
      <c r="G30" s="173"/>
      <c r="H30" s="173"/>
      <c r="I30" s="173"/>
      <c r="J30" s="173"/>
      <c r="K30" s="173"/>
    </row>
    <row r="31" spans="1:11" s="159" customFormat="1" ht="12.75">
      <c r="A31" s="172"/>
      <c r="B31" s="173"/>
      <c r="C31" s="173"/>
      <c r="D31" s="173"/>
      <c r="E31" s="173"/>
      <c r="F31" s="173"/>
      <c r="G31" s="173"/>
      <c r="H31" s="173"/>
      <c r="I31" s="173"/>
      <c r="J31" s="173"/>
      <c r="K31" s="173"/>
    </row>
    <row r="32" spans="1:11" s="159" customFormat="1" ht="12.75">
      <c r="A32" s="172"/>
      <c r="B32" s="173"/>
      <c r="C32" s="173"/>
      <c r="D32" s="173"/>
      <c r="E32" s="173"/>
      <c r="F32" s="173"/>
      <c r="G32" s="173"/>
      <c r="H32" s="173"/>
      <c r="I32" s="173"/>
      <c r="J32" s="173"/>
      <c r="K32" s="173"/>
    </row>
    <row r="33" spans="1:18" s="159" customFormat="1" ht="12.75">
      <c r="A33" s="174" t="s">
        <v>10</v>
      </c>
      <c r="B33" s="175"/>
      <c r="C33" s="176"/>
      <c r="D33" s="173"/>
      <c r="E33" s="173"/>
      <c r="F33" s="173"/>
      <c r="G33" s="173"/>
      <c r="H33" s="173"/>
      <c r="I33" s="177" t="s">
        <v>11</v>
      </c>
      <c r="J33" s="173"/>
      <c r="K33" s="173"/>
    </row>
    <row r="34" spans="1:18" s="159" customFormat="1" ht="12.75">
      <c r="A34" s="178" t="s">
        <v>12</v>
      </c>
      <c r="B34" s="175"/>
      <c r="C34" s="176"/>
      <c r="D34" s="173"/>
      <c r="E34" s="173"/>
      <c r="F34" s="173"/>
      <c r="G34" s="173"/>
      <c r="H34" s="173"/>
      <c r="I34" s="179" t="s">
        <v>13</v>
      </c>
      <c r="J34" s="173"/>
      <c r="K34" s="173"/>
    </row>
    <row r="35" spans="1:18">
      <c r="A35" s="175"/>
      <c r="B35" s="175"/>
      <c r="C35" s="176"/>
      <c r="D35" s="151"/>
      <c r="E35" s="151"/>
      <c r="F35" s="151"/>
      <c r="G35" s="151"/>
      <c r="H35" s="151"/>
      <c r="I35" s="176"/>
      <c r="J35" s="151"/>
      <c r="K35" s="151"/>
      <c r="M35" s="159"/>
      <c r="N35" s="159"/>
      <c r="O35" s="159"/>
      <c r="P35" s="159"/>
      <c r="Q35" s="159"/>
      <c r="R35" s="159"/>
    </row>
    <row r="36" spans="1:18">
      <c r="A36" s="175"/>
      <c r="B36" s="175"/>
      <c r="C36" s="176"/>
      <c r="D36" s="151"/>
      <c r="E36" s="151"/>
      <c r="F36" s="151"/>
      <c r="G36" s="151"/>
      <c r="H36" s="151"/>
      <c r="I36" s="176"/>
      <c r="J36" s="151"/>
      <c r="K36" s="151"/>
      <c r="M36" s="159"/>
      <c r="N36" s="159"/>
      <c r="O36" s="159"/>
      <c r="P36" s="159"/>
      <c r="Q36" s="159"/>
      <c r="R36" s="159"/>
    </row>
    <row r="37" spans="1:18">
      <c r="A37" s="175"/>
      <c r="B37" s="175"/>
      <c r="C37" s="176"/>
      <c r="D37" s="151"/>
      <c r="E37" s="151"/>
      <c r="F37" s="151"/>
      <c r="G37" s="151"/>
      <c r="H37" s="151"/>
      <c r="I37" s="176"/>
      <c r="J37" s="151"/>
      <c r="K37" s="151"/>
      <c r="M37" s="159"/>
      <c r="N37" s="159"/>
      <c r="O37" s="159"/>
      <c r="P37" s="159"/>
      <c r="Q37" s="159"/>
      <c r="R37" s="159"/>
    </row>
    <row r="38" spans="1:18">
      <c r="A38" s="175"/>
      <c r="B38" s="175"/>
      <c r="C38" s="176"/>
      <c r="D38" s="151"/>
      <c r="E38" s="151"/>
      <c r="F38" s="151"/>
      <c r="G38" s="151"/>
      <c r="H38" s="151"/>
      <c r="I38" s="176"/>
      <c r="J38" s="151"/>
      <c r="K38" s="151"/>
      <c r="M38" s="159"/>
      <c r="N38" s="159"/>
      <c r="O38" s="159"/>
      <c r="P38" s="159"/>
      <c r="Q38" s="159"/>
      <c r="R38" s="159"/>
    </row>
    <row r="39" spans="1:18">
      <c r="A39" s="175"/>
      <c r="B39" s="175"/>
      <c r="C39" s="176"/>
      <c r="D39" s="151"/>
      <c r="E39" s="151"/>
      <c r="F39" s="151"/>
      <c r="G39" s="151"/>
      <c r="H39" s="151"/>
      <c r="I39" s="176"/>
      <c r="J39" s="151"/>
      <c r="K39" s="151"/>
      <c r="M39" s="159"/>
      <c r="N39" s="159"/>
      <c r="O39" s="159"/>
      <c r="P39" s="159"/>
      <c r="Q39" s="159"/>
      <c r="R39" s="159"/>
    </row>
    <row r="40" spans="1:18">
      <c r="A40" s="175"/>
      <c r="B40" s="175"/>
      <c r="C40" s="176"/>
      <c r="D40" s="151"/>
      <c r="E40" s="151"/>
      <c r="F40" s="151"/>
      <c r="G40" s="151"/>
      <c r="H40" s="151"/>
      <c r="I40" s="176"/>
      <c r="J40" s="151"/>
      <c r="K40" s="151"/>
      <c r="M40" s="159"/>
      <c r="N40" s="159"/>
      <c r="O40" s="159"/>
      <c r="P40" s="159"/>
      <c r="Q40" s="159"/>
      <c r="R40" s="159"/>
    </row>
    <row r="41" spans="1:18">
      <c r="A41" s="175"/>
      <c r="B41" s="175"/>
      <c r="C41" s="176"/>
      <c r="D41" s="151"/>
      <c r="E41" s="151"/>
      <c r="F41" s="151"/>
      <c r="G41" s="151"/>
      <c r="H41" s="151"/>
      <c r="I41" s="176"/>
      <c r="J41" s="151"/>
      <c r="K41" s="151"/>
      <c r="M41" s="159"/>
      <c r="N41" s="159"/>
      <c r="O41" s="159"/>
      <c r="P41" s="159"/>
      <c r="Q41" s="159"/>
      <c r="R41" s="159"/>
    </row>
    <row r="42" spans="1:18">
      <c r="A42" s="175"/>
      <c r="B42" s="175"/>
      <c r="C42" s="176"/>
      <c r="D42" s="151"/>
      <c r="E42" s="151"/>
      <c r="F42" s="151"/>
      <c r="G42" s="151"/>
      <c r="H42" s="151"/>
      <c r="I42" s="176"/>
      <c r="J42" s="151"/>
      <c r="K42" s="151"/>
      <c r="M42" s="159"/>
      <c r="N42" s="159"/>
      <c r="O42" s="159"/>
      <c r="P42" s="159"/>
      <c r="Q42" s="159"/>
      <c r="R42" s="159"/>
    </row>
    <row r="43" spans="1:18">
      <c r="A43" s="180"/>
      <c r="B43" s="180"/>
      <c r="C43" s="181"/>
      <c r="D43" s="182"/>
      <c r="E43" s="151"/>
      <c r="F43" s="151"/>
      <c r="G43" s="151"/>
      <c r="H43" s="151"/>
      <c r="I43" s="181"/>
      <c r="J43" s="182"/>
      <c r="K43" s="182"/>
      <c r="M43" s="159"/>
      <c r="N43" s="159"/>
      <c r="O43" s="159"/>
      <c r="P43" s="159"/>
      <c r="Q43" s="159"/>
      <c r="R43" s="159"/>
    </row>
    <row r="44" spans="1:18">
      <c r="A44" s="174" t="s">
        <v>14</v>
      </c>
      <c r="B44" s="175"/>
      <c r="C44" s="176"/>
      <c r="D44" s="151"/>
      <c r="E44" s="151"/>
      <c r="F44" s="151"/>
      <c r="G44" s="151"/>
      <c r="H44" s="151"/>
      <c r="I44" s="177" t="s">
        <v>681</v>
      </c>
      <c r="J44" s="151"/>
      <c r="K44" s="151"/>
      <c r="M44" s="159"/>
      <c r="N44" s="159"/>
      <c r="O44" s="159"/>
      <c r="P44" s="159"/>
      <c r="Q44" s="159"/>
      <c r="R44" s="159"/>
    </row>
    <row r="45" spans="1:18">
      <c r="A45" s="174" t="s">
        <v>696</v>
      </c>
      <c r="B45" s="175"/>
      <c r="C45" s="176"/>
      <c r="D45" s="151"/>
      <c r="E45" s="151"/>
      <c r="F45" s="151"/>
      <c r="G45" s="151"/>
      <c r="H45" s="151"/>
      <c r="I45" s="177" t="s">
        <v>686</v>
      </c>
      <c r="J45" s="151"/>
      <c r="K45" s="151"/>
      <c r="M45" s="159"/>
      <c r="N45" s="159"/>
      <c r="O45" s="159"/>
      <c r="P45" s="159"/>
      <c r="Q45" s="159"/>
      <c r="R45" s="159"/>
    </row>
    <row r="46" spans="1:18">
      <c r="A46" s="175" t="s">
        <v>697</v>
      </c>
      <c r="B46" s="175"/>
      <c r="C46" s="176"/>
      <c r="D46" s="151"/>
      <c r="E46" s="151"/>
      <c r="F46" s="151"/>
      <c r="G46" s="151"/>
      <c r="H46" s="151"/>
      <c r="I46" s="176" t="s">
        <v>687</v>
      </c>
      <c r="J46" s="151"/>
      <c r="K46" s="151"/>
      <c r="M46" s="159"/>
      <c r="N46" s="159"/>
      <c r="O46" s="159"/>
      <c r="P46" s="159"/>
      <c r="Q46" s="159"/>
      <c r="R46" s="159"/>
    </row>
    <row r="47" spans="1:18">
      <c r="A47" s="158"/>
      <c r="B47" s="151"/>
      <c r="C47" s="151"/>
      <c r="D47" s="151"/>
      <c r="E47" s="151"/>
      <c r="F47" s="151"/>
      <c r="G47" s="151"/>
      <c r="H47" s="151"/>
      <c r="I47" s="151"/>
      <c r="J47" s="151"/>
      <c r="K47" s="151"/>
    </row>
  </sheetData>
  <mergeCells count="26">
    <mergeCell ref="A1:K1"/>
    <mergeCell ref="A2:K2"/>
    <mergeCell ref="A3:K4"/>
    <mergeCell ref="A5:K5"/>
    <mergeCell ref="A7:B7"/>
    <mergeCell ref="G7:J7"/>
    <mergeCell ref="A8:B8"/>
    <mergeCell ref="G8:J8"/>
    <mergeCell ref="A9:B9"/>
    <mergeCell ref="G9:J9"/>
    <mergeCell ref="A10:B10"/>
    <mergeCell ref="G10:J10"/>
    <mergeCell ref="F17:F18"/>
    <mergeCell ref="G17:G18"/>
    <mergeCell ref="H17:I17"/>
    <mergeCell ref="J17:K17"/>
    <mergeCell ref="A11:B11"/>
    <mergeCell ref="G11:J11"/>
    <mergeCell ref="G12:J12"/>
    <mergeCell ref="G13:J13"/>
    <mergeCell ref="G14:J14"/>
    <mergeCell ref="A17:A18"/>
    <mergeCell ref="B17:B18"/>
    <mergeCell ref="C17:C18"/>
    <mergeCell ref="D17:D18"/>
    <mergeCell ref="E17:E18"/>
  </mergeCells>
  <printOptions horizontalCentered="1"/>
  <pageMargins left="0.3" right="0.3" top="0.75" bottom="0.5" header="0.3" footer="0.3"/>
  <pageSetup paperSize="9" scale="57" fitToHeight="2" orientation="portrait" r:id="rId1"/>
  <headerFooter>
    <oddHeader>&amp;L&amp;"Arial"&amp;9&amp;K317100PUBLIC&amp;1#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67"/>
  <sheetViews>
    <sheetView view="pageBreakPreview" topLeftCell="A40" zoomScale="70" zoomScaleNormal="100" zoomScaleSheetLayoutView="70" workbookViewId="0">
      <selection activeCell="K22" sqref="K22"/>
    </sheetView>
  </sheetViews>
  <sheetFormatPr defaultColWidth="8.7109375" defaultRowHeight="12.75"/>
  <cols>
    <col min="1" max="1" width="8.7109375" style="43"/>
    <col min="2" max="2" width="56.85546875" style="43" customWidth="1"/>
    <col min="3" max="3" width="10.7109375" style="43" bestFit="1" customWidth="1"/>
    <col min="4" max="4" width="25.85546875" style="43" customWidth="1"/>
    <col min="5" max="5" width="31.140625" style="43" customWidth="1"/>
    <col min="6" max="6" width="8.42578125" style="84" customWidth="1"/>
    <col min="7" max="16384" width="8.7109375" style="84"/>
  </cols>
  <sheetData>
    <row r="1" spans="1:6" ht="30" customHeight="1">
      <c r="A1" s="283" t="s">
        <v>720</v>
      </c>
      <c r="B1" s="283"/>
      <c r="C1" s="283"/>
      <c r="D1" s="283"/>
      <c r="E1" s="283"/>
      <c r="F1" s="88"/>
    </row>
    <row r="2" spans="1:6" ht="50.1" customHeight="1">
      <c r="A2" s="284" t="s">
        <v>750</v>
      </c>
      <c r="B2" s="284"/>
      <c r="C2" s="284"/>
      <c r="D2" s="284"/>
      <c r="E2" s="284"/>
      <c r="F2" s="89"/>
    </row>
    <row r="3" spans="1:6">
      <c r="A3" s="285" t="s">
        <v>722</v>
      </c>
      <c r="B3" s="285"/>
      <c r="C3" s="285"/>
      <c r="D3" s="285"/>
      <c r="E3" s="285"/>
      <c r="F3" s="88"/>
    </row>
    <row r="4" spans="1:6" ht="20.65" customHeight="1">
      <c r="A4" s="285"/>
      <c r="B4" s="285"/>
      <c r="C4" s="285"/>
      <c r="D4" s="285"/>
      <c r="E4" s="285"/>
      <c r="F4" s="88"/>
    </row>
    <row r="5" spans="1:6" ht="16.899999999999999" customHeight="1">
      <c r="A5" s="286" t="s">
        <v>776</v>
      </c>
      <c r="B5" s="286"/>
      <c r="C5" s="286"/>
      <c r="D5" s="286"/>
      <c r="E5" s="286"/>
      <c r="F5" s="90"/>
    </row>
    <row r="7" spans="1:6" ht="16.899999999999999" customHeight="1">
      <c r="A7" s="52" t="s">
        <v>2</v>
      </c>
      <c r="C7" s="295" t="s">
        <v>681</v>
      </c>
      <c r="D7" s="295"/>
      <c r="E7" s="295"/>
    </row>
    <row r="8" spans="1:6" ht="16.899999999999999" customHeight="1">
      <c r="A8" s="43" t="s">
        <v>40</v>
      </c>
      <c r="C8" s="294" t="s">
        <v>682</v>
      </c>
      <c r="D8" s="294"/>
      <c r="E8" s="294"/>
    </row>
    <row r="9" spans="1:6" ht="16.899999999999999" customHeight="1">
      <c r="A9" s="52" t="s">
        <v>3</v>
      </c>
      <c r="C9" s="295" t="s">
        <v>683</v>
      </c>
      <c r="D9" s="295"/>
      <c r="E9" s="295"/>
    </row>
    <row r="10" spans="1:6" ht="16.899999999999999" customHeight="1">
      <c r="A10" s="43" t="s">
        <v>4</v>
      </c>
      <c r="C10" s="294" t="s">
        <v>684</v>
      </c>
      <c r="D10" s="294"/>
      <c r="E10" s="294"/>
    </row>
    <row r="11" spans="1:6" ht="16.899999999999999" customHeight="1">
      <c r="A11" s="52" t="s">
        <v>5</v>
      </c>
      <c r="C11" s="295" t="s">
        <v>685</v>
      </c>
      <c r="D11" s="295"/>
      <c r="E11" s="295"/>
    </row>
    <row r="12" spans="1:6" ht="16.899999999999999" customHeight="1">
      <c r="A12" s="43" t="s">
        <v>6</v>
      </c>
      <c r="C12" s="294" t="s">
        <v>695</v>
      </c>
      <c r="D12" s="294"/>
      <c r="E12" s="294"/>
    </row>
    <row r="13" spans="1:6" ht="16.899999999999999" customHeight="1">
      <c r="A13" s="52" t="s">
        <v>7</v>
      </c>
      <c r="C13" s="295" t="s">
        <v>777</v>
      </c>
      <c r="D13" s="295"/>
      <c r="E13" s="295"/>
    </row>
    <row r="14" spans="1:6" ht="16.899999999999999" customHeight="1">
      <c r="A14" s="43" t="s">
        <v>8</v>
      </c>
      <c r="C14" s="294" t="s">
        <v>778</v>
      </c>
      <c r="D14" s="294"/>
      <c r="E14" s="294"/>
    </row>
    <row r="16" spans="1:6" s="201" customFormat="1" ht="16.899999999999999" customHeight="1">
      <c r="A16" s="202" t="s">
        <v>718</v>
      </c>
      <c r="B16" s="203" t="s">
        <v>719</v>
      </c>
      <c r="C16" s="43"/>
      <c r="D16" s="43"/>
      <c r="E16" s="43"/>
    </row>
    <row r="17" spans="1:10" ht="16.899999999999999" customHeight="1">
      <c r="A17" s="53" t="s">
        <v>53</v>
      </c>
      <c r="B17" s="54" t="s">
        <v>287</v>
      </c>
    </row>
    <row r="18" spans="1:10" ht="42" customHeight="1">
      <c r="A18" s="85" t="s">
        <v>42</v>
      </c>
      <c r="B18" s="85" t="s">
        <v>288</v>
      </c>
      <c r="C18" s="85" t="s">
        <v>44</v>
      </c>
      <c r="D18" s="85" t="s">
        <v>779</v>
      </c>
      <c r="E18" s="85" t="s">
        <v>689</v>
      </c>
    </row>
    <row r="19" spans="1:10" s="94" customFormat="1" ht="51.95" customHeight="1">
      <c r="A19" s="91" t="s">
        <v>41</v>
      </c>
      <c r="B19" s="92" t="s">
        <v>82</v>
      </c>
      <c r="C19" s="93"/>
      <c r="D19" s="190"/>
      <c r="E19" s="190"/>
      <c r="G19" s="84"/>
      <c r="H19" s="84"/>
      <c r="I19" s="84"/>
      <c r="J19" s="84"/>
    </row>
    <row r="20" spans="1:10" ht="68.45" customHeight="1">
      <c r="A20" s="95">
        <v>1</v>
      </c>
      <c r="B20" s="39" t="s">
        <v>756</v>
      </c>
      <c r="C20" s="96"/>
      <c r="D20" s="190">
        <v>1.9249247090684301E-2</v>
      </c>
      <c r="E20" s="190">
        <v>1.90377566457328E-2</v>
      </c>
    </row>
    <row r="21" spans="1:10" ht="65.099999999999994" customHeight="1">
      <c r="A21" s="95">
        <v>2</v>
      </c>
      <c r="B21" s="39" t="s">
        <v>757</v>
      </c>
      <c r="C21" s="96"/>
      <c r="D21" s="262">
        <v>1.1175798022768468E-3</v>
      </c>
      <c r="E21" s="262">
        <v>9.9169383852037909E-4</v>
      </c>
    </row>
    <row r="22" spans="1:10" ht="84.95" customHeight="1">
      <c r="A22" s="95">
        <v>3</v>
      </c>
      <c r="B22" s="39" t="s">
        <v>758</v>
      </c>
      <c r="C22" s="96"/>
      <c r="D22" s="262">
        <v>6.2707660629050138E-4</v>
      </c>
      <c r="E22" s="262">
        <v>5.9700734416577984E-4</v>
      </c>
    </row>
    <row r="23" spans="1:10" ht="54.95" customHeight="1">
      <c r="A23" s="95">
        <v>4</v>
      </c>
      <c r="B23" s="39" t="s">
        <v>289</v>
      </c>
      <c r="C23" s="96"/>
      <c r="D23" s="190">
        <v>2.91401938682359E-4</v>
      </c>
      <c r="E23" s="190">
        <v>2.6856625309243799E-4</v>
      </c>
    </row>
    <row r="24" spans="1:10" ht="65.45" customHeight="1">
      <c r="A24" s="192">
        <v>5</v>
      </c>
      <c r="B24" s="39" t="s">
        <v>759</v>
      </c>
      <c r="C24" s="96"/>
      <c r="D24" s="261"/>
      <c r="E24" s="261"/>
    </row>
    <row r="25" spans="1:10" ht="76.5">
      <c r="A25" s="192">
        <v>6</v>
      </c>
      <c r="B25" s="39" t="s">
        <v>760</v>
      </c>
      <c r="C25" s="96"/>
      <c r="D25" s="261"/>
      <c r="E25" s="261"/>
    </row>
    <row r="26" spans="1:10" ht="79.5" customHeight="1">
      <c r="A26" s="95">
        <v>7</v>
      </c>
      <c r="B26" s="39" t="s">
        <v>290</v>
      </c>
      <c r="C26" s="96"/>
      <c r="D26" s="190">
        <v>2.29922501461027E-4</v>
      </c>
      <c r="E26" s="190">
        <v>2.4887664374563398E-4</v>
      </c>
    </row>
    <row r="27" spans="1:10" ht="45.6" customHeight="1">
      <c r="A27" s="95">
        <v>8</v>
      </c>
      <c r="B27" s="39" t="s">
        <v>761</v>
      </c>
      <c r="C27" s="96"/>
      <c r="D27" s="190">
        <v>3.1804037954130303E-2</v>
      </c>
      <c r="E27" s="190">
        <v>2.5310203472148001E-2</v>
      </c>
    </row>
    <row r="28" spans="1:10" ht="82.5" customHeight="1">
      <c r="A28" s="95">
        <v>9</v>
      </c>
      <c r="B28" s="39" t="s">
        <v>762</v>
      </c>
      <c r="C28" s="96"/>
      <c r="D28" s="264">
        <v>3.9301914099711501</v>
      </c>
      <c r="E28" s="264">
        <v>1.5809043467284201</v>
      </c>
    </row>
    <row r="29" spans="1:10" ht="82.5" customHeight="1">
      <c r="A29" s="192">
        <v>10</v>
      </c>
      <c r="B29" s="39" t="s">
        <v>763</v>
      </c>
      <c r="C29" s="96"/>
      <c r="D29" s="265"/>
      <c r="E29" s="265"/>
    </row>
    <row r="30" spans="1:10" ht="39" customHeight="1">
      <c r="A30" s="91" t="s">
        <v>47</v>
      </c>
      <c r="B30" s="92" t="s">
        <v>83</v>
      </c>
      <c r="C30" s="93"/>
      <c r="D30" s="97"/>
      <c r="E30" s="97"/>
    </row>
    <row r="31" spans="1:10" ht="42.6" customHeight="1">
      <c r="A31" s="323">
        <v>1</v>
      </c>
      <c r="B31" s="39" t="s">
        <v>764</v>
      </c>
      <c r="C31" s="96"/>
      <c r="D31" s="97">
        <v>222891277300</v>
      </c>
      <c r="E31" s="97">
        <v>169963659500</v>
      </c>
    </row>
    <row r="32" spans="1:10" ht="48.95" customHeight="1">
      <c r="A32" s="323"/>
      <c r="B32" s="39" t="s">
        <v>765</v>
      </c>
      <c r="C32" s="96"/>
      <c r="D32" s="97">
        <v>222891277300</v>
      </c>
      <c r="E32" s="97">
        <v>169963659500</v>
      </c>
    </row>
    <row r="33" spans="1:11" s="94" customFormat="1" ht="53.1" customHeight="1">
      <c r="A33" s="323"/>
      <c r="B33" s="39" t="s">
        <v>772</v>
      </c>
      <c r="C33" s="96"/>
      <c r="D33" s="99">
        <v>22289127.73</v>
      </c>
      <c r="E33" s="99">
        <v>16996365.949999999</v>
      </c>
      <c r="G33" s="84"/>
      <c r="H33" s="84"/>
      <c r="I33" s="84"/>
      <c r="J33" s="84"/>
      <c r="K33" s="84"/>
    </row>
    <row r="34" spans="1:11" ht="43.5" customHeight="1">
      <c r="A34" s="323">
        <v>2</v>
      </c>
      <c r="B34" s="39" t="s">
        <v>766</v>
      </c>
      <c r="C34" s="96"/>
      <c r="D34" s="97">
        <v>11959593300</v>
      </c>
      <c r="E34" s="97">
        <v>52927617800</v>
      </c>
    </row>
    <row r="35" spans="1:11" ht="47.45" customHeight="1">
      <c r="A35" s="323"/>
      <c r="B35" s="39" t="s">
        <v>84</v>
      </c>
      <c r="C35" s="96"/>
      <c r="D35" s="99">
        <v>1195959.33</v>
      </c>
      <c r="E35" s="99">
        <v>5292761.78</v>
      </c>
    </row>
    <row r="36" spans="1:11" ht="44.1" customHeight="1">
      <c r="A36" s="323"/>
      <c r="B36" s="39" t="s">
        <v>85</v>
      </c>
      <c r="C36" s="96"/>
      <c r="D36" s="97">
        <v>11959593300</v>
      </c>
      <c r="E36" s="97">
        <v>52927617800</v>
      </c>
    </row>
    <row r="37" spans="1:11" ht="44.1" customHeight="1">
      <c r="A37" s="323"/>
      <c r="B37" s="39" t="s">
        <v>767</v>
      </c>
      <c r="C37" s="96"/>
      <c r="D37" s="98">
        <v>2577552.54</v>
      </c>
      <c r="E37" s="98">
        <v>5970654.3399999999</v>
      </c>
    </row>
    <row r="38" spans="1:11" ht="48.6" customHeight="1">
      <c r="A38" s="323"/>
      <c r="B38" s="39" t="s">
        <v>244</v>
      </c>
      <c r="C38" s="96"/>
      <c r="D38" s="97">
        <v>25775525400</v>
      </c>
      <c r="E38" s="97">
        <v>59706543400</v>
      </c>
    </row>
    <row r="39" spans="1:11" ht="44.1" customHeight="1">
      <c r="A39" s="323"/>
      <c r="B39" s="39" t="s">
        <v>768</v>
      </c>
      <c r="C39" s="96"/>
      <c r="D39" s="99">
        <v>-1381593.21</v>
      </c>
      <c r="E39" s="99">
        <v>-677892.56</v>
      </c>
    </row>
    <row r="40" spans="1:11" ht="53.1" customHeight="1">
      <c r="A40" s="323"/>
      <c r="B40" s="39" t="s">
        <v>245</v>
      </c>
      <c r="C40" s="96"/>
      <c r="D40" s="97">
        <v>-13815932100</v>
      </c>
      <c r="E40" s="97">
        <v>-6778925600</v>
      </c>
    </row>
    <row r="41" spans="1:11" ht="49.5" customHeight="1">
      <c r="A41" s="323">
        <v>3</v>
      </c>
      <c r="B41" s="39" t="s">
        <v>769</v>
      </c>
      <c r="C41" s="96"/>
      <c r="D41" s="97">
        <v>234850870600</v>
      </c>
      <c r="E41" s="97">
        <v>222891277300</v>
      </c>
    </row>
    <row r="42" spans="1:11" ht="51">
      <c r="A42" s="323"/>
      <c r="B42" s="39" t="s">
        <v>770</v>
      </c>
      <c r="C42" s="96"/>
      <c r="D42" s="97">
        <v>234850870600</v>
      </c>
      <c r="E42" s="97">
        <v>222891277300</v>
      </c>
    </row>
    <row r="43" spans="1:11" ht="42.6" customHeight="1">
      <c r="A43" s="323"/>
      <c r="B43" s="39" t="s">
        <v>771</v>
      </c>
      <c r="C43" s="96"/>
      <c r="D43" s="99">
        <v>23485087.059999999</v>
      </c>
      <c r="E43" s="99">
        <v>22289127.73</v>
      </c>
    </row>
    <row r="44" spans="1:11" ht="63" customHeight="1">
      <c r="A44" s="95">
        <v>4</v>
      </c>
      <c r="B44" s="39" t="s">
        <v>86</v>
      </c>
      <c r="C44" s="96"/>
      <c r="D44" s="190">
        <v>1.11628626000078E-3</v>
      </c>
      <c r="E44" s="190">
        <v>9.6833668241534199E-4</v>
      </c>
    </row>
    <row r="45" spans="1:11" ht="39" customHeight="1">
      <c r="A45" s="95">
        <v>5</v>
      </c>
      <c r="B45" s="39" t="s">
        <v>87</v>
      </c>
      <c r="C45" s="96"/>
      <c r="D45" s="190">
        <v>0.44040000000000001</v>
      </c>
      <c r="E45" s="190">
        <v>0.48280000000000001</v>
      </c>
    </row>
    <row r="46" spans="1:11" ht="39" customHeight="1">
      <c r="A46" s="95">
        <v>6</v>
      </c>
      <c r="B46" s="39" t="s">
        <v>88</v>
      </c>
      <c r="C46" s="96"/>
      <c r="D46" s="190">
        <v>0.1633</v>
      </c>
      <c r="E46" s="190">
        <v>0.1915</v>
      </c>
    </row>
    <row r="47" spans="1:11" ht="42" customHeight="1">
      <c r="A47" s="192">
        <v>7</v>
      </c>
      <c r="B47" s="39" t="s">
        <v>246</v>
      </c>
      <c r="C47" s="96"/>
      <c r="D47" s="99">
        <v>23633.439999999999</v>
      </c>
      <c r="E47" s="99">
        <v>29556.51</v>
      </c>
    </row>
    <row r="48" spans="1:11" ht="51">
      <c r="A48" s="192">
        <v>8</v>
      </c>
      <c r="B48" s="39" t="s">
        <v>773</v>
      </c>
      <c r="C48" s="96"/>
      <c r="D48" s="99"/>
      <c r="E48" s="99"/>
    </row>
    <row r="49" spans="1:11" ht="39" customHeight="1">
      <c r="A49" s="95">
        <v>9</v>
      </c>
      <c r="B49" s="39" t="s">
        <v>89</v>
      </c>
      <c r="C49" s="96"/>
      <c r="D49" s="97">
        <v>10271</v>
      </c>
      <c r="E49" s="97">
        <v>5769</v>
      </c>
    </row>
    <row r="50" spans="1:11" ht="16.899999999999999" customHeight="1">
      <c r="A50" s="78" t="s">
        <v>90</v>
      </c>
    </row>
    <row r="51" spans="1:11" ht="60.4" customHeight="1">
      <c r="A51" s="282" t="s">
        <v>774</v>
      </c>
      <c r="B51" s="282"/>
      <c r="C51" s="282"/>
      <c r="D51" s="282"/>
      <c r="E51" s="282"/>
    </row>
    <row r="52" spans="1:11" ht="28.5" customHeight="1">
      <c r="A52" s="282" t="s">
        <v>91</v>
      </c>
      <c r="B52" s="294"/>
      <c r="C52" s="294"/>
      <c r="D52" s="294"/>
      <c r="E52" s="294"/>
    </row>
    <row r="54" spans="1:11" ht="16.899999999999999" customHeight="1">
      <c r="A54" s="78" t="s">
        <v>10</v>
      </c>
      <c r="D54" s="78" t="s">
        <v>11</v>
      </c>
    </row>
    <row r="55" spans="1:11" s="100" customFormat="1" ht="16.899999999999999" customHeight="1">
      <c r="A55" s="79" t="s">
        <v>12</v>
      </c>
      <c r="B55" s="79"/>
      <c r="C55" s="79"/>
      <c r="D55" s="79" t="s">
        <v>13</v>
      </c>
      <c r="E55" s="79"/>
      <c r="G55" s="84"/>
      <c r="H55" s="84"/>
      <c r="I55" s="84"/>
      <c r="J55" s="84"/>
      <c r="K55" s="84"/>
    </row>
    <row r="56" spans="1:11" ht="16.899999999999999" customHeight="1"/>
    <row r="57" spans="1:11" ht="16.899999999999999" customHeight="1"/>
    <row r="64" spans="1:11">
      <c r="A64" s="101"/>
      <c r="B64" s="101"/>
      <c r="D64" s="101"/>
      <c r="E64" s="101"/>
    </row>
    <row r="65" spans="1:4" ht="16.899999999999999" customHeight="1">
      <c r="A65" s="78" t="s">
        <v>14</v>
      </c>
      <c r="D65" s="78" t="s">
        <v>681</v>
      </c>
    </row>
    <row r="66" spans="1:4" ht="16.899999999999999" customHeight="1">
      <c r="A66" s="78" t="s">
        <v>696</v>
      </c>
      <c r="D66" s="78" t="s">
        <v>686</v>
      </c>
    </row>
    <row r="67" spans="1:4" ht="16.899999999999999" customHeight="1">
      <c r="A67" s="43" t="s">
        <v>697</v>
      </c>
      <c r="D67" s="43" t="s">
        <v>687</v>
      </c>
    </row>
  </sheetData>
  <mergeCells count="17">
    <mergeCell ref="C14:E14"/>
    <mergeCell ref="A1:E1"/>
    <mergeCell ref="A2:E2"/>
    <mergeCell ref="A3:E4"/>
    <mergeCell ref="A5:E5"/>
    <mergeCell ref="C7:E7"/>
    <mergeCell ref="C8:E8"/>
    <mergeCell ref="C9:E9"/>
    <mergeCell ref="C10:E10"/>
    <mergeCell ref="C11:E11"/>
    <mergeCell ref="C12:E12"/>
    <mergeCell ref="C13:E13"/>
    <mergeCell ref="A31:A33"/>
    <mergeCell ref="A34:A40"/>
    <mergeCell ref="A41:A43"/>
    <mergeCell ref="A51:E51"/>
    <mergeCell ref="A52:E52"/>
  </mergeCells>
  <printOptions horizontalCentered="1"/>
  <pageMargins left="0.3" right="0.3" top="0.75" bottom="0.5" header="0.3" footer="0.3"/>
  <pageSetup paperSize="9" scale="73" fitToHeight="3" orientation="portrait" r:id="rId1"/>
  <headerFooter>
    <oddHeader>&amp;L&amp;"Arial"&amp;9&amp;K317100PUBLIC&amp;1#</oddHeader>
  </headerFooter>
  <rowBreaks count="1" manualBreakCount="1">
    <brk id="33" max="4" man="1"/>
  </rowBreaks>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ooD2+PqkQHpsCfhPmu8ixxtuHG4=</DigestValue>
    </Reference>
    <Reference Type="http://www.w3.org/2000/09/xmldsig#Object" URI="#idOfficeObject">
      <DigestMethod Algorithm="http://www.w3.org/2000/09/xmldsig#sha1"/>
      <DigestValue>01+hd6BlHTkdXbgbpA6l7bS/kxs=</DigestValue>
    </Reference>
    <Reference Type="http://uri.etsi.org/01903#SignedProperties" URI="#idSignedProperties">
      <Transforms>
        <Transform Algorithm="http://www.w3.org/TR/2001/REC-xml-c14n-20010315"/>
      </Transforms>
      <DigestMethod Algorithm="http://www.w3.org/2000/09/xmldsig#sha1"/>
      <DigestValue>shmsl0UFpqFrt8HucOfEg1qKd5M=</DigestValue>
    </Reference>
  </SignedInfo>
  <SignatureValue>Ub7ibuDXBnMJvjBGPBiupaqRKIFPwjfufZA2QDNpPFCM4kfS3MOJeYOsq35N6Ko4xXuT1e6DRbv/
deXDtR3+oc3thGWSWck/7wUNWCwdwkBXecVNB9zZjtjINS43fOjnmYi9fisnOrGYqkJDQJd6tYGl
xEMI0J6fKzRkd96lR4E=</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S4dROHh4domAi1wIR2Hi7qGrRys=</DigestValue>
      </Reference>
      <Reference URI="/xl/calcChain.xml?ContentType=application/vnd.openxmlformats-officedocument.spreadsheetml.calcChain+xml">
        <DigestMethod Algorithm="http://www.w3.org/2000/09/xmldsig#sha1"/>
        <DigestValue>xiSGNR5xbmmEmuxN6IInxrY4BmE=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CrH95yKXAvCEoJ9cgqirp1ltGAo=</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lGwiN5cdx7bwSuy4AnKpi++shAk=</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drawing1.xml?ContentType=application/vnd.openxmlformats-officedocument.drawing+xml">
        <DigestMethod Algorithm="http://www.w3.org/2000/09/xmldsig#sha1"/>
        <DigestValue>l2IO7BzXZjE13LJ25JmHVzXUeT0=</DigestValue>
      </Reference>
      <Reference URI="/xl/drawings/drawing2.xml?ContentType=application/vnd.openxmlformats-officedocument.drawing+xml">
        <DigestMethod Algorithm="http://www.w3.org/2000/09/xmldsig#sha1"/>
        <DigestValue>XQQv3VNGSDXGUYhMeHHzQU/gHjM=</DigestValue>
      </Reference>
      <Reference URI="/xl/drawings/drawing3.xml?ContentType=application/vnd.openxmlformats-officedocument.drawing+xml">
        <DigestMethod Algorithm="http://www.w3.org/2000/09/xmldsig#sha1"/>
        <DigestValue>VEgblpFL8onZGcbt/eRbt0ADATg=</DigestValue>
      </Reference>
      <Reference URI="/xl/drawings/drawing4.xml?ContentType=application/vnd.openxmlformats-officedocument.drawing+xml">
        <DigestMethod Algorithm="http://www.w3.org/2000/09/xmldsig#sha1"/>
        <DigestValue>iAf5As3iiP94PmQ0EgLGBGGd58E=</DigestValue>
      </Reference>
      <Reference URI="/xl/drawings/drawing5.xml?ContentType=application/vnd.openxmlformats-officedocument.drawing+xml">
        <DigestMethod Algorithm="http://www.w3.org/2000/09/xmldsig#sha1"/>
        <DigestValue>NHnjnnccGG7L/x5IdtSbyRwVeGQ=</DigestValue>
      </Reference>
      <Reference URI="/xl/drawings/drawing6.xml?ContentType=application/vnd.openxmlformats-officedocument.drawing+xml">
        <DigestMethod Algorithm="http://www.w3.org/2000/09/xmldsig#sha1"/>
        <DigestValue>eFGbL04rtYRt3Wz5Z9WqfXIyupU=</DigestValue>
      </Reference>
      <Reference URI="/xl/drawings/drawing7.xml?ContentType=application/vnd.openxmlformats-officedocument.drawing+xml">
        <DigestMethod Algorithm="http://www.w3.org/2000/09/xmldsig#sha1"/>
        <DigestValue>1F9CkmttPJaDDlyH5HDINdSk+WQ=</DigestValue>
      </Reference>
      <Reference URI="/xl/drawings/drawing8.xml?ContentType=application/vnd.openxmlformats-officedocument.drawing+xml">
        <DigestMethod Algorithm="http://www.w3.org/2000/09/xmldsig#sha1"/>
        <DigestValue>8DtCaNcoKgqsV6vH1RqEXpZ8IG4=</DigestValue>
      </Reference>
      <Reference URI="/xl/media/image1.jpeg?ContentType=image/jpeg">
        <DigestMethod Algorithm="http://www.w3.org/2000/09/xmldsig#sha1"/>
        <DigestValue>aJ1Z7XK4xVOXcDeFF5ssC5DNYGI=</DigestValue>
      </Reference>
      <Reference URI="/xl/media/image2.jpeg?ContentType=image/jpeg">
        <DigestMethod Algorithm="http://www.w3.org/2000/09/xmldsig#sha1"/>
        <DigestValue>IuY7f9k/Zk2SzMFv+ta2kfKJYr0=</DigestValue>
      </Reference>
      <Reference URI="/xl/media/image3.jpeg?ContentType=image/jpeg">
        <DigestMethod Algorithm="http://www.w3.org/2000/09/xmldsig#sha1"/>
        <DigestValue>RZgBOljXnmZ4xXJPqbV1iOc9oXw=</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9k3QcDOhi4ZWRD2lOjX1GnZx6sY=</DigestValue>
      </Reference>
      <Reference URI="/xl/printerSettings/printerSettings3.bin?ContentType=application/vnd.openxmlformats-officedocument.spreadsheetml.printerSettings">
        <DigestMethod Algorithm="http://www.w3.org/2000/09/xmldsig#sha1"/>
        <DigestValue>9k3QcDOhi4ZWRD2lOjX1GnZx6sY=</DigestValue>
      </Reference>
      <Reference URI="/xl/printerSettings/printerSettings4.bin?ContentType=application/vnd.openxmlformats-officedocument.spreadsheetml.printerSettings">
        <DigestMethod Algorithm="http://www.w3.org/2000/09/xmldsig#sha1"/>
        <DigestValue>9k3QcDOhi4ZWRD2lOjX1GnZx6sY=</DigestValue>
      </Reference>
      <Reference URI="/xl/printerSettings/printerSettings5.bin?ContentType=application/vnd.openxmlformats-officedocument.spreadsheetml.printerSettings">
        <DigestMethod Algorithm="http://www.w3.org/2000/09/xmldsig#sha1"/>
        <DigestValue>9k3QcDOhi4ZWRD2lOjX1GnZx6sY=</DigestValue>
      </Reference>
      <Reference URI="/xl/printerSettings/printerSettings6.bin?ContentType=application/vnd.openxmlformats-officedocument.spreadsheetml.printerSettings">
        <DigestMethod Algorithm="http://www.w3.org/2000/09/xmldsig#sha1"/>
        <DigestValue>t71+vZj1s+FLRygP6twJuQy9DVw=</DigestValue>
      </Reference>
      <Reference URI="/xl/printerSettings/printerSettings7.bin?ContentType=application/vnd.openxmlformats-officedocument.spreadsheetml.printerSettings">
        <DigestMethod Algorithm="http://www.w3.org/2000/09/xmldsig#sha1"/>
        <DigestValue>9k3QcDOhi4ZWRD2lOjX1GnZx6sY=</DigestValue>
      </Reference>
      <Reference URI="/xl/printerSettings/printerSettings8.bin?ContentType=application/vnd.openxmlformats-officedocument.spreadsheetml.printerSettings">
        <DigestMethod Algorithm="http://www.w3.org/2000/09/xmldsig#sha1"/>
        <DigestValue>9k3QcDOhi4ZWRD2lOjX1GnZx6sY=</DigestValue>
      </Reference>
      <Reference URI="/xl/printerSettings/printerSettings9.bin?ContentType=application/vnd.openxmlformats-officedocument.spreadsheetml.printerSettings">
        <DigestMethod Algorithm="http://www.w3.org/2000/09/xmldsig#sha1"/>
        <DigestValue>t71+vZj1s+FLRygP6twJuQy9DVw=</DigestValue>
      </Reference>
      <Reference URI="/xl/sharedStrings.xml?ContentType=application/vnd.openxmlformats-officedocument.spreadsheetml.sharedStrings+xml">
        <DigestMethod Algorithm="http://www.w3.org/2000/09/xmldsig#sha1"/>
        <DigestValue>8nX4+AZZdfzsM+0UEZGTtMgd8IU=</DigestValue>
      </Reference>
      <Reference URI="/xl/styles.xml?ContentType=application/vnd.openxmlformats-officedocument.spreadsheetml.styles+xml">
        <DigestMethod Algorithm="http://www.w3.org/2000/09/xmldsig#sha1"/>
        <DigestValue>bvnbiWvxB7ip4tRlXRDp4/jcRQM=</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EhE6BY27pPKiuA6tiA0eoXAcNRI=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0/AJzcN/9l0f02AjmRw3U5MPiro=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vmyDWoLXOSA0mHRRlwQSrpDoONQ=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8TmIL4546k7/mbLPICC2nRrRUBg=</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1aMZFZb3XqOYapFQbMMfJ27g+jQ=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GJcRD91QOfbAR68ShU4DQnpzDaU=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+3wJG/rZwAVJPZ/ie513Hlf5U7I=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62IB+bx1D0LH5ixT+LztoSlHkOU=</DigestValue>
      </Reference>
      <Reference URI="/xl/worksheets/sheet1.xml?ContentType=application/vnd.openxmlformats-officedocument.spreadsheetml.worksheet+xml">
        <DigestMethod Algorithm="http://www.w3.org/2000/09/xmldsig#sha1"/>
        <DigestValue>XKP0kyVAoxlgaEKJdqEKRNdYOH0=</DigestValue>
      </Reference>
      <Reference URI="/xl/worksheets/sheet2.xml?ContentType=application/vnd.openxmlformats-officedocument.spreadsheetml.worksheet+xml">
        <DigestMethod Algorithm="http://www.w3.org/2000/09/xmldsig#sha1"/>
        <DigestValue>ukolVTGczSH/pbPxW9giWSdEGr0=</DigestValue>
      </Reference>
      <Reference URI="/xl/worksheets/sheet3.xml?ContentType=application/vnd.openxmlformats-officedocument.spreadsheetml.worksheet+xml">
        <DigestMethod Algorithm="http://www.w3.org/2000/09/xmldsig#sha1"/>
        <DigestValue>s0QUdDbnbXSQAsUUnnG1kBqTzYw=</DigestValue>
      </Reference>
      <Reference URI="/xl/worksheets/sheet4.xml?ContentType=application/vnd.openxmlformats-officedocument.spreadsheetml.worksheet+xml">
        <DigestMethod Algorithm="http://www.w3.org/2000/09/xmldsig#sha1"/>
        <DigestValue>1pdVPqS2kSgADRUGMLPvFfedeNY=</DigestValue>
      </Reference>
      <Reference URI="/xl/worksheets/sheet5.xml?ContentType=application/vnd.openxmlformats-officedocument.spreadsheetml.worksheet+xml">
        <DigestMethod Algorithm="http://www.w3.org/2000/09/xmldsig#sha1"/>
        <DigestValue>fUwDj23mU23ZeZgvQwXkiXNsHNU=</DigestValue>
      </Reference>
      <Reference URI="/xl/worksheets/sheet6.xml?ContentType=application/vnd.openxmlformats-officedocument.spreadsheetml.worksheet+xml">
        <DigestMethod Algorithm="http://www.w3.org/2000/09/xmldsig#sha1"/>
        <DigestValue>CQXY3x+Q4CwJqQBMtcB4HC1HE/0=</DigestValue>
      </Reference>
      <Reference URI="/xl/worksheets/sheet7.xml?ContentType=application/vnd.openxmlformats-officedocument.spreadsheetml.worksheet+xml">
        <DigestMethod Algorithm="http://www.w3.org/2000/09/xmldsig#sha1"/>
        <DigestValue>P3ogSfzNf0wZmU3WJs3TPd+6W2A=</DigestValue>
      </Reference>
      <Reference URI="/xl/worksheets/sheet8.xml?ContentType=application/vnd.openxmlformats-officedocument.spreadsheetml.worksheet+xml">
        <DigestMethod Algorithm="http://www.w3.org/2000/09/xmldsig#sha1"/>
        <DigestValue>E4rfe8V/gFiIKQklO2z1GpbqGrs=</DigestValue>
      </Reference>
      <Reference URI="/xl/worksheets/sheet9.xml?ContentType=application/vnd.openxmlformats-officedocument.spreadsheetml.worksheet+xml">
        <DigestMethod Algorithm="http://www.w3.org/2000/09/xmldsig#sha1"/>
        <DigestValue>6CKy2go4LZR5N/0taUhoSIT+BzY=</DigestValue>
      </Reference>
    </Manifest>
    <SignatureProperties>
      <SignatureProperty Id="idSignatureTime" Target="#idPackageSignature">
        <mdssi:SignatureTime xmlns:mdssi="http://schemas.openxmlformats.org/package/2006/digital-signature">
          <mdssi:Format>YYYY-MM-DDThh:mm:ssTZD</mdssi:Format>
          <mdssi:Value>2022-07-13T10:08:18Z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16.0.14326/22</OfficeVersion>
          <ApplicationVersion>16.0.14326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2022-07-13T10:08:18Z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TONGQUAN</vt:lpstr>
      <vt:lpstr>BCthunhap</vt:lpstr>
      <vt:lpstr>BCtinhhinhtaichinh</vt:lpstr>
      <vt:lpstr>BCLCGT_06262</vt:lpstr>
      <vt:lpstr>BCTaiSan_06027</vt:lpstr>
      <vt:lpstr>BCKetQuaHoatDong_06028</vt:lpstr>
      <vt:lpstr>BCDanhMucDauTu_06029</vt:lpstr>
      <vt:lpstr>BCHoatDongVay_06026</vt:lpstr>
      <vt:lpstr>Khac_06030</vt:lpstr>
      <vt:lpstr>BCDanhMucDauTu_06029!Print_Area</vt:lpstr>
      <vt:lpstr>BCHoatDongVay_06026!Print_Area</vt:lpstr>
      <vt:lpstr>BCKetQuaHoatDong_06028!Print_Area</vt:lpstr>
      <vt:lpstr>BCLCGT_06262!Print_Area</vt:lpstr>
      <vt:lpstr>BCTaiSan_06027!Print_Area</vt:lpstr>
      <vt:lpstr>BCthunhap!Print_Area</vt:lpstr>
      <vt:lpstr>BCtinhhinhtaichinh!Print_Area</vt:lpstr>
      <vt:lpstr>Khac_06030!Print_Area</vt:lpstr>
      <vt:lpstr>TONGQUAN!Print_Area</vt:lpstr>
      <vt:lpstr>BCDanhMucDauTu_06029!Print_Titles</vt:lpstr>
      <vt:lpstr>BCHoatDongVay_06026!Print_Titles</vt:lpstr>
      <vt:lpstr>BCKetQuaHoatDong_06028!Print_Titles</vt:lpstr>
      <vt:lpstr>BCLCGT_06262!Print_Titles</vt:lpstr>
      <vt:lpstr>BCTaiSan_06027!Print_Titles</vt:lpstr>
      <vt:lpstr>BCthunhap!Print_Titles</vt:lpstr>
      <vt:lpstr>BCtinhhinhtaichinh!Print_Titles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Trinh Hoai, Nam</cp:lastModifiedBy>
  <cp:lastPrinted>2022-07-13T06:37:01Z</cp:lastPrinted>
  <dcterms:created xsi:type="dcterms:W3CDTF">2019-03-13T13:30:00Z</dcterms:created>
  <dcterms:modified xsi:type="dcterms:W3CDTF">2022-07-13T10:08:02Z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2022-07-13T10:08:01Z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abde323a-6e57-4332-8a90-78da613689ee</vt:lpwstr>
  </property>
  <property fmtid="{D5CDD505-2E9C-101B-9397-08002B2CF9AE}" pid="8" name="MSIP_Label_ebbfc019-7f88-4fb6-96d6-94ffadd4b772_ContentBits">
    <vt:lpwstr>1</vt:lpwstr>
  </property>
</Properties>
</file>